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735" tabRatio="801" activeTab="2"/>
  </bookViews>
  <sheets>
    <sheet name="CTIL" sheetId="12" r:id="rId1"/>
    <sheet name="Gráfico" sheetId="10" r:id="rId2"/>
    <sheet name="PNRH" sheetId="13" r:id="rId3"/>
  </sheets>
  <calcPr calcId="145621"/>
</workbook>
</file>

<file path=xl/calcChain.xml><?xml version="1.0" encoding="utf-8"?>
<calcChain xmlns="http://schemas.openxmlformats.org/spreadsheetml/2006/main">
  <c r="D8" i="10" l="1"/>
  <c r="D10" i="10"/>
  <c r="D5" i="10"/>
</calcChain>
</file>

<file path=xl/sharedStrings.xml><?xml version="1.0" encoding="utf-8"?>
<sst xmlns="http://schemas.openxmlformats.org/spreadsheetml/2006/main" count="288" uniqueCount="225">
  <si>
    <t>TEMAS</t>
  </si>
  <si>
    <t>CTCT</t>
  </si>
  <si>
    <t>CTIL</t>
  </si>
  <si>
    <t>CTPNRH</t>
  </si>
  <si>
    <t>CTPOAR</t>
  </si>
  <si>
    <t>CTAP</t>
  </si>
  <si>
    <t>CTEM</t>
  </si>
  <si>
    <t>CTAS</t>
  </si>
  <si>
    <t>CTGRHT</t>
  </si>
  <si>
    <t>CTCOST</t>
  </si>
  <si>
    <t>Pendente</t>
  </si>
  <si>
    <t>Novo</t>
  </si>
  <si>
    <t>CTCOB</t>
  </si>
  <si>
    <t>Agenda integrada entre a União/ANA e os órgãos gestores estaduais</t>
  </si>
  <si>
    <t>Estratégia de Desenvolvimento do País: oportunidades e desafios relacionados a disponibilidade de água</t>
  </si>
  <si>
    <t>Revisão da Resolução 05 que Estabelece diretrizes para a formação e funcionamento dos Comitês de Bacia Hidrográfica</t>
  </si>
  <si>
    <t>Diretrizes para integração das políticas de meio ambiente e de recursos hídricos, em nível nacional, estadual e municipal. Resolução conjunta CNRH/CONAMA</t>
  </si>
  <si>
    <t>Fortalecimento Institucional do CNRH conferindo maior compatibilidade entre sua organização, funcionamento, competências legais e o estágio de implementação do SINGREH com a implementação do Estudo de Planejamento Estratégico do CNRH elaborado em 2010</t>
  </si>
  <si>
    <t>Melhoria da Governança do CNRH</t>
  </si>
  <si>
    <t>Recomendação aos Estados de uma estrutura institucional no órgão coordenador/gestor mínima para a implantação dos instrumentos de gestão e integração com os órgãos federais</t>
  </si>
  <si>
    <t>Discussão e proposta de criação do Fundo Nacional de Recursos Hídricos</t>
  </si>
  <si>
    <t>Adoção de Normativo que regulamente o disposto no inciso III do Art. 3o da Lei 9433 que  trata da Integracao da gestao dos recursos Hídricos com a Gestão ambiental (Sem justificativa)</t>
  </si>
  <si>
    <t>Equiparar o papel do CNRH ao dos Conselhos Estaduais de Recursos Hídricos, resguardadas as esferas de atuação, na implementação do Progestão (Sem justificativa)</t>
  </si>
  <si>
    <t>Câmara Técnica</t>
  </si>
  <si>
    <t>Temas (pendentes + novos)</t>
  </si>
  <si>
    <t>Estabelecimento pelo CNRH de regras claras para a delegação de competência  para o exercício das funções de entidade delegatária, inclusive, contemplando, a relação (o papel) do CBH na execução de um plano de investimento e  a forma de análise e indicação  dos Comitês e de aprovação dos respectivos planos de trabalho previstos no contrato de gestão (Sem justificativa)</t>
  </si>
  <si>
    <t>Debater a criação de modelos de gestão e de Unidades de Gestão de Recursos Hídricos de Bacias Hidrográficas de rios de domínio da União - UGRH para os biomas Amazônia, Pantanal e Semiárido. (em complemento a Resolução CNRH nº 109/2010 – 1.A 16   e   2.A – 28, 35 e 37) - 
Justificativa - (A Resolução CNRH nº 109/2010 criou “unidades de gestão de recursos hídricos de bacias hidrográficas de rios de domínio da União – UGRH” e estabeleceu “procedimentos complementares para a criação e acompanhamento dos comitês de bacia”. Entretanto, a peculiaridade dos biomas Amazônia, Patantanal e Caatinga (Semiárido) exige uma reflexão mais aprofundada e particularizada tanto em relação aos respectivos problemas regionais relacionados aos usos da água, assim como em relação a sua gestão, incluindo as necessidades do respectivo meio natural. Além disso, faz-se necessário definir ao menos as diretrizes para estabelecer as unidades de gestão de recursos hídricos dessas regiões)</t>
  </si>
  <si>
    <t>Alteração da composição do CNRH (Um dos fundamentos da Política Nacional de Recursos Hídricos é a gestão descentralizada e participativa, contando com a participação do Poder Público, dos usuários e das comunidades (art. 1, inc. VI). 
Justificativa - A composição atual do CNRH, órgão máximo do Sistema Nacional de Gerenciamento de Recursos Hídricos, vai na contramão desse fundamento ao privilegiar o segmento do Poder Público com a metade e mais uma das vagas de conselheiros. A gestão participativa somente é configurada em um ambiente onde seus integrantes estejam em igualdade de condições, o que hoje não ocorre. É impescindível que a composição do CNRH seja paritária para dotar o próprio Conselho da respeitabilidade necessária em face as suas grandes responsabilidades)</t>
  </si>
  <si>
    <t>Natureza jurídica da cobrança pelo uso de recursos hídricos. 
Justificativa: Até aqui a água não é um bem público e sim difuso, com todo arsenal voltado para essa concepção. Nesse caminho, é preciso estudar qual seria o modelo institucional  para  a cobrança</t>
  </si>
  <si>
    <t xml:space="preserve">Integração com políticas setoriais e usos múltiplos da água (Regulamentação do inciso IV do art. 3º da Lei nº 9.433, de 1997.( IV - a articulação do planejamento de recursos hídricos com o dos setores usuários e com os planejamentos regional, estadual e nacional). </t>
  </si>
  <si>
    <t>Câmara Técnica de Assuntos Legais e Institucionais (CTIL) - 
Proposta de Temas prioritários encaminhadados pelo CNRH, considerando o mandato passado e o atual.</t>
  </si>
  <si>
    <t>Prioridade/Pontuação</t>
  </si>
  <si>
    <t>ANEXO - Prioridades, Ações e Metas do Plano Nacional de Recursos Hídricos para 2016-2020</t>
  </si>
  <si>
    <t>Prioridades</t>
  </si>
  <si>
    <t>Programa/
Subprograma PNRH</t>
  </si>
  <si>
    <t>Ações</t>
  </si>
  <si>
    <t>Metas até 2020</t>
  </si>
  <si>
    <t>Executor (es)</t>
  </si>
  <si>
    <t>Parcerias e interlocutores</t>
  </si>
  <si>
    <t>Prazo</t>
  </si>
  <si>
    <t>1. Desenvolver planejamento de longo prazo para a conservação e o uso racional das águas do país, considerando as mudanças climáticas.</t>
  </si>
  <si>
    <t>Programa III
Subprograma III.6</t>
  </si>
  <si>
    <t>Desenvolver indicadores para o monitoramento da implementação dos planos de recursos hídricos. 
Desenvolver ações de sensibilização, mobilização e envolvimento da sociedade na elaboração, revisão e acompanhamento da implementação dos planos de recursos hídricos.</t>
  </si>
  <si>
    <t xml:space="preserve">Definir diretrizes para o monitoramento e avaliação da implementação dos planos de recursos hídricos. </t>
  </si>
  <si>
    <t>Câmara Técnica do Plano Nacional de Recursos Hídricos (CTPRNH/CNRH)</t>
  </si>
  <si>
    <t xml:space="preserve">Definir diretrizes para a abordagem do tema das mudanças climáticas nos planos de recursos hídricos. </t>
  </si>
  <si>
    <t>CTCT/CNRH</t>
  </si>
  <si>
    <t xml:space="preserve">Elaborar proposta de metodologia para a criação de áreas de restrição de uso dos recursos hídricos em uma bacia hidrográfica piloto. </t>
  </si>
  <si>
    <t>Ministério do Meio Ambiente</t>
  </si>
  <si>
    <t xml:space="preserve">Agência Nacional de Águas, Comitês de Bacias Hidrográficas </t>
  </si>
  <si>
    <t>2. Promover a melhoria da disponibilidade das águas em quantidade e qualidade, visando a sua conservação e adequação aos diversos usos.</t>
  </si>
  <si>
    <t>Promover a articulação entre os planos de gestão territorial e municipal de saneamento com o enquadramento dos corpos d'água.
Definir metodologia para a estimativa do lançamento das cargas difusas em corpos d’água.
Avaliar e desenvolver métodos de diminuição de perdas de água no sistema de distribuição.</t>
  </si>
  <si>
    <t>Elaborar propostas de enquadramento dos corpos d'água em classes, ou sua revisão, para todas as bacias com cobrança pelo uso de recursos hídricos implantada.</t>
  </si>
  <si>
    <t>Agências de Bacia ou entidades delegatárias</t>
  </si>
  <si>
    <t>Comitês de Bacias Hidrográficas</t>
  </si>
  <si>
    <t xml:space="preserve">Elaborar estudo para o estabelecimento de índices de uso racional da água para os setores saneamento, irrigação e indústria (atende também à prioridade 3). </t>
  </si>
  <si>
    <t>Agência Nacional de Águas</t>
  </si>
  <si>
    <t>Ministério do Meio Ambiente, CTCT/CNRH, Comitês de Bacias Hidrográficas</t>
  </si>
  <si>
    <t>Elaborar estudos de avaliação e inovação para a diminuição das perdas de água no sistema de distribuição.</t>
  </si>
  <si>
    <t>MCTI/Fundo Setorial de Recursos Hídricos - CT-HIDRO e outras fontes de recursos</t>
  </si>
  <si>
    <t>MMA/ANA/Mcidades/ Companhias de saneamento,  e instituições de ensino e pesquisa</t>
  </si>
  <si>
    <t xml:space="preserve">Elaborar estudo piloto de integração de pelo menos um plano municipal de saneamento com o enquadramento dos corpos d'água em classes e o zoneamento ecológico econômico (atende também à prioridade 4). </t>
  </si>
  <si>
    <t>Ministério das Cidades e Agência Nacional de Águas</t>
  </si>
  <si>
    <t>Concluir a elaboração do Plano Nacional de Segurança Hídrica.</t>
  </si>
  <si>
    <t>Ministério da Integração</t>
  </si>
  <si>
    <t xml:space="preserve">Lançar edital em rede de pesquisa para desenvolvimento de metodologia para a estimativa do lançamento das cargas difusas em corpos d’água, tendo a bacia hidrográfica como unidade de análise. </t>
  </si>
  <si>
    <t>MCTI/Fundo Setorial de Recursos Hídricos - CT-HIDRO e outras fontes</t>
  </si>
  <si>
    <t>Ministério do Meio Ambiente, CTCT/CNRH, CTPOAR/CNRH, Comitês de Bacias Hidrográficas,  e instituições de ensino e pesquisa</t>
  </si>
  <si>
    <t>3.       Ampliar o conhecimento a respeito dos usos das águas, das demandas atuais e futuras, além dos possíveis impactos na sua disponibilidade, em quantidade e qualidade.</t>
  </si>
  <si>
    <t>Programa III
Subprograma III.1</t>
  </si>
  <si>
    <t>Desenvolver indicadores para a avaliação da função social e econômica do uso da água, observando os  Objetivos de Desenvolvimento Sustentável (ODS).
Dar continuidade aos estudos das Contas Econômicas e Ambientais da Água (ANA/IBGE).
Divulgar, em linguagem acessível, informações sobre oferta hídrica, usos da água e balanço hídrico.
Promover ações de fortalecimento dos estados com vistas à regularização dos usos da água nas bacias hidrográficas (atende também às prioridades 6 e 12).</t>
  </si>
  <si>
    <t xml:space="preserve">Divulgar estatísticas e dados atualizados de oferta hídrica, usos da água e balanço hídrico, por região ou bacia hidrográfica, de forma acessível a toda a população.  </t>
  </si>
  <si>
    <t>Agência Nacional de Águas e Comitês de Bacias Hidrográficas</t>
  </si>
  <si>
    <t xml:space="preserve">Realizar campanha de cadastro integrado de usuários em pelo menos 1 nova bacia hidrográfica interestadual. </t>
  </si>
  <si>
    <t>Órgãos Gestores Estaduais de Recursos Hídricos</t>
  </si>
  <si>
    <t xml:space="preserve">Elaborar estudo para o estabelecimento de índices de uso racional da água para os setores saneamento, irrigação e indústria. </t>
  </si>
  <si>
    <t>Ministério do Meio Ambiente, CTCT/CNRH</t>
  </si>
  <si>
    <t>Integrar as bases de dados de outorgas estaduais no Cadastro Nacional de Usuários de Recursos Hídricos – CNARH e disponibilizar as informações para a sociedade.</t>
  </si>
  <si>
    <t xml:space="preserve">Lançar edital para rede de pesquisa com objetivo de avaliar potenciais metodologias para o balanço hídrico integrado de águas superficiais e subterrâneas. </t>
  </si>
  <si>
    <t>MCTI/ Fundo Setorial de Recursos Hídricos - CT-HIDRO e outras fontes de recursos</t>
  </si>
  <si>
    <t>CTAS/CNRH, CTPOAR/CNRH e CTCT/CNRH,  e instituições de ensino e pesquisa</t>
  </si>
  <si>
    <t>Lançar edital para redes de pesquisa para desenvolvimento de indicadores para regulação e metas de gestão da quantidade e qualidade da água, e a conservação dos sistemas hidrológicos.</t>
  </si>
  <si>
    <t>Ministério do Meio Ambiente, Agência Nacional de Águas, e instituições de ensino e pesquisa</t>
  </si>
  <si>
    <t>Elaborar estudo piloto sobre Contas Econômicas e Ambientais da Água para pelo menos uma bacia hidrográfica.</t>
  </si>
  <si>
    <t>Agência Nacional de Águas, Ministério do Meio Ambiente e IBGE</t>
  </si>
  <si>
    <t>Ministério do Meio Ambiente, Agência Nacional de Águas</t>
  </si>
  <si>
    <t>4 - Integrar a política de recursos hídricos com a política ambiental e demais políticas setoriais (saneamento, irrigação, energia, turismo, etc.).</t>
  </si>
  <si>
    <t xml:space="preserve">Programa V
Subprograma V.I
</t>
  </si>
  <si>
    <t>Promover a integração entre os instrumentos de gestão das políticas de recursos hídricos, meio ambiente e demais políticas setoriais (saneamento, irrigação, energia, turismo, etc.)
Obter sinergia entre as ações ambientais e a gestão de recursos hídricos, como, por exemplo, atuar em recuperação de APPs e reservas legais próximas a corpos de água e áreas de recarga de aquíferos.</t>
  </si>
  <si>
    <t xml:space="preserve">Realizar um estudo de avaliação das políticas e planos setoriais (ex. Plano Hidroviário Estratégico, Plano Decenal de Energia, Plano Nacional de Saneamento Básico, Política Nacional de Irrigação, etc.) de forma a verificar suas inter-relações com o Plano Nacional de Recursos Hídricos e propor estratégia de ação para aprimorar a integração no novo PNRH. </t>
  </si>
  <si>
    <t>Agência Nacional de Águas, NA, CTPNRH/CNRH, Ministério da Saúde, Ministério da Integração, Ministério dos Transportes, etc..</t>
  </si>
  <si>
    <t xml:space="preserve">Elaborar um estudo de avaliação do potencial de integração de instrumentos das políticas nacionais de meio ambiente e de recursos hídricos e proposição de estratégia para promover a integração. </t>
  </si>
  <si>
    <t>Lançar edital para redes de pesquisa para desenvolvimento de metodologias de gestão integrada dos recursos hídricos em um ambiente inter-setorial, envolvendo saneamento, energia, meio ambiente e outros setores</t>
  </si>
  <si>
    <t>Ministério do Meio Ambiente, Agência Nacional de Águas, IBAMA, órgãos ambientais estaduais, e instituições de ensino e pesquisa</t>
  </si>
  <si>
    <t>5.       Apoiar o desenvolvimento institucional e a difusão de tecnologias sociais para a melhoria da gestão das águas e desenvolver ações educativas para a sociedade.</t>
  </si>
  <si>
    <t>Programa IV
Subprogramas IV.1 e IV.2</t>
  </si>
  <si>
    <t xml:space="preserve">Criar, implementar e divulgar plataforma de boas práticas em gestão de recursos hídricos, incluindo a divulgação de premiações e editais. </t>
  </si>
  <si>
    <t>ANA, Órgãos Gestores Estaduais de Recursos Hídricos, Comitês de Bacias Hidrográficas</t>
  </si>
  <si>
    <t xml:space="preserve">Desenvolver projeto pedagógico de difusão da Política Nacional de Recursos Hídricos nas escolas e encaminhar ao MEC proposta de revisão dos conteúdos escolares. </t>
  </si>
  <si>
    <t>Câmara Técnica de Educação, Capacitação, Mobilização Social e Informação em Recursos Hídricos (CTEM/CNRH)</t>
  </si>
  <si>
    <t>Ministério do Meio Ambiente, ANA e MEC</t>
  </si>
  <si>
    <t xml:space="preserve">Incorporar no Prêmio ANA a categoria iniciativas de uso sustentável da água desenvolvidas por crianças e jovens. </t>
  </si>
  <si>
    <t>6.       Estabelecer critérios de autorização para o uso da água e fiscalização dos usuários, considerando as particularidades das bacias hidrográficas.</t>
  </si>
  <si>
    <t>Programa III
Subprogramas III.4 e III.5</t>
  </si>
  <si>
    <t>Promover processos de alocação negociada de água para bacias em situação de escassez, estabelecendo critérios de restrição de uso e ações de gestão.
Promover ações de fortalecimento dos estados com vistas à regularização dos usos da água nas bacias hidrográficas.</t>
  </si>
  <si>
    <t xml:space="preserve">Revisar a Resolução CNRH nº 16/2001, que estabelece os procedimentos e critérios gerais de outorga. </t>
  </si>
  <si>
    <t>Câmara Técnica de Integração de Procedimentos, Ações de Outorga e Ações Reguladoras  (CTPOAR/CNRH)</t>
  </si>
  <si>
    <t xml:space="preserve">Realizar campanha de regularização de usuários em pelo menos 1 nova bacia hidrográfica interestadual. </t>
  </si>
  <si>
    <t>Definir diretrizes para outorga coletiva</t>
  </si>
  <si>
    <t xml:space="preserve">Agência Nacional de Águas e Órgãos Gestores Estaduais </t>
  </si>
  <si>
    <t>7.       Identificar, avaliar e propor ações para áreas com risco de ocorrência de inundações, secas, entre outros eventos extremos relacionados à água, que gerem situações adversas à população.</t>
  </si>
  <si>
    <t>Programa VI
Subprograma VI.1</t>
  </si>
  <si>
    <t>Manter e aprimorar os sistemas de monitoramento e alerta em tempo real para eventos de cheia (salas de situação).  
Coordenar a operacionalização do monitor de secas do Nordeste, em conjunto com órgãos federais e estaduais responsáveis pelo monitoramento hidrometeorológico.
 Promover ações para gerenciamento e enfrentamento de situações de escassez hídrica, considerando o Plano Nacional de Adaptação às Mudanças Climáticas.</t>
  </si>
  <si>
    <t xml:space="preserve">Elaborar e aprovar Plano de Gerenciamento de Riscos para bacias hidrográficas piloto, em pelo menos duas regiões, com ações preventivas e de contingência e atendimento a emergências para eventos extremos (secas e inundações) e considerando os diferentes planos, entre eles: Plano de Segurança da Água, Plano de Segurança Hídrica, Plano Municipal de Saneamento, Plano de Segurança de Barragens e planos setoriais.   </t>
  </si>
  <si>
    <t>Ministério do Meio Ambiente, Ministério da Integração, Ministério das Cidades</t>
  </si>
  <si>
    <t xml:space="preserve"> Lançar um edital de pesquisa para desenvolvimento e apromiramento de modelos de gestao de recursos h com vistas a aumentar a resiliencia e mitigar os efeitos de eventos extremos  que gerem situações adversas a população</t>
  </si>
  <si>
    <t xml:space="preserve">MCTI/Fundo Setorial de Recursos Hídricos - CT-HIDRO e outras fontes de recursos </t>
  </si>
  <si>
    <t>Ministério do Meio Ambiente, Agência Nacional de Águas e Comites de Bacia</t>
  </si>
  <si>
    <t>Lançar edital para redes de pesquisa em segurança de barragens , com foco nos instrumentos de monitoramento da obra e dos recursos hídricos bem como indicadores de acompanhamento.</t>
  </si>
  <si>
    <t>Ministério do Meio Ambiente, Ministério de Minas e Energia, DNPM, Órgão Estaduais, MI, Ibama Agência Nacional de Águas, Comites de Bacia, instituições de ensino e pesquisa</t>
  </si>
  <si>
    <t>Lançar edital para estudos dos efeitos de jusante, na gestão de crise em caso de acidente.</t>
  </si>
  <si>
    <t xml:space="preserve">Lançar edital para desenvolvimento de modelagem para rompimento de barragens,  entre outros. </t>
  </si>
  <si>
    <t>8.       Ampliar e fortalecer a participação da sociedade na gestão das águas.</t>
  </si>
  <si>
    <t>Programa II
Subprogramas II.1 e II.2</t>
  </si>
  <si>
    <t xml:space="preserve"> Implementar o PROCOMITÊS. 
Descentralizar recursos financeiros e técnicos da união para estados e comitês.
Aprimorar a representativade e representação no CNRH.
</t>
  </si>
  <si>
    <t>Implementar, por meio de capacitação,  redes de representatividade para os membros do SINGREH.</t>
  </si>
  <si>
    <t>ANA, CNRH</t>
  </si>
  <si>
    <t>Revisar o Decreto que estabelece a composição do CNRH.</t>
  </si>
  <si>
    <t>CTIL/CNRH</t>
  </si>
  <si>
    <t xml:space="preserve">Implementar Resolução CNRH no 106, de 23 de março de 2010, que institui o Cadastro de Organizações Civis de Recursos Hídricos – COREH. </t>
  </si>
  <si>
    <t xml:space="preserve">Definir critérios de enquadramento e habilitação de instituições nos segmentos da Política Nacional de Recursos Hídricos. </t>
  </si>
  <si>
    <t xml:space="preserve">Disponibilizar plataforma para a interlocução dos segmentos integrantes do CNRH. </t>
  </si>
  <si>
    <t>CNRH</t>
  </si>
  <si>
    <t>9. Compartilhar informações, em linguagem clara e acessível, a respeito da situação da qualidade e quantidade das águas e da sua gestão.</t>
  </si>
  <si>
    <t>Programa III
Subprograma III.8
Programa IV
Subprograma IV.3
Programa XIII</t>
  </si>
  <si>
    <t>Estabelecer estratégia e implementar Plano de Comunicação para o SINGREH  e para a sociedade, sob os enfoques nacional, regional e local. 
Implementar ferramenta do Sistema de Gerenciamento do Plano Nacional de Recursos Hídricos (SIGEOR) e disponibilizar para as instituições do  SINGREH, por meio do SNIRH.
 Ampliar a quantidade de dados e informações disponíveis à sociedade no Sistema Nacional de Informações de Recursos Hídricos – SNIRH.</t>
  </si>
  <si>
    <t>Elaborar estrategia de comunicacao do PNRH.</t>
  </si>
  <si>
    <t>CTEM/CNRH, ANA</t>
  </si>
  <si>
    <t>Disponibilizar a ferramenta Sistema de Gerenciamento Orientado para Resultados do Plano Nacional de Recursos Hídricos – SIGEOR/PNRH para as instituições do SINGREH.</t>
  </si>
  <si>
    <t>ANA</t>
  </si>
  <si>
    <t xml:space="preserve">Divulgar anualmente o relatório de conjuntura dos recursos hídricos no Brasil. </t>
  </si>
  <si>
    <t>anual</t>
  </si>
  <si>
    <t>10. Ampliar o conhecimento sobre a ocorrência de chuvas e sobre a quantidade e qualidade das águas superficiais e subterrâneas.</t>
  </si>
  <si>
    <t>Programa III
Subprograma III.2
Programa VI
Subprograma VI.3</t>
  </si>
  <si>
    <t xml:space="preserve"> Investir em monitoramento qualiquantitativo de água superficial e subterrânea.
 Promover a consolidação e o aprimoramento dos sistemas estaduais de monitoramento dos recursos hídricos. 
 Integrar o monitoramento de águas superficiais e subterrânea s aos procedimentos de gestão, planos e outorga.
 Identificar e georreferenciar mananciais e áreas prioritárias para abastecimento.  
Estabelecer trechos de bacia onde as interconexões entre águas superficiais e subterrâneas são mais diretas.</t>
  </si>
  <si>
    <t xml:space="preserve">Ampliar a rede integrada de monitoramento de águas subterrâneas em 100%. </t>
  </si>
  <si>
    <t>CPRM, Órgãos Gestores Estaduais de Recursos Hídricos</t>
  </si>
  <si>
    <t xml:space="preserve">Elaborar pelo menos um estudo de aquíferos da região amazônica no que se refere à capacidade/potencial. </t>
  </si>
  <si>
    <t>ANA, CTAS/CNRH</t>
  </si>
  <si>
    <t>Analisar a rede hidrometeorológica nacional atual e propor sua revisão a partir de critérios técnicos, com início pelas bacias dos Rios Madeira e Paraguai.</t>
  </si>
  <si>
    <t>Implantar projeto piloto de gestão integrada de águas superfíciais e subterrâneas.</t>
  </si>
  <si>
    <t>CPRM, CTAS, Órgãos Gestores Estaduais de Recursos Hídricos</t>
  </si>
  <si>
    <t>Consolidar metodologia para o monitoramento da qualidade da água e sedimentos em, pelo menos, 3 reservatórios.</t>
  </si>
  <si>
    <t xml:space="preserve">Ampliar, de 21% para 30% a rede hidrometeorológica automatizada com transmissão de dados em tempo real . </t>
  </si>
  <si>
    <t>11. Destinar recursos financeiros para a implantação de projetos de instituições públicas ou privadas e pessoas físicas que promovam a recuperação e conservação de bacias hidrográficas.</t>
  </si>
  <si>
    <t>Programa III
Subprograma III.7
Programa VI
Subprograma VI.5</t>
  </si>
  <si>
    <t>Implantar projetos de Pagamento por Serviços Ambientais - PSA. 
Recuperar bacias hidrográficas prioritárias.
Elaborar e iniciar a implementação do Plano de Recuperação da Bacia Hidrográfica do Rio Doce.
Criar mecanismo de investimento reembolsável, como é previsto em Lei.</t>
  </si>
  <si>
    <t>Implantar ao menos 2 novos projeto de Pagamento por Serviços Ambientais - PSA, incluindo projetos para áreas de nascentes e para áreas de recarga de aquíferos.</t>
  </si>
  <si>
    <t xml:space="preserve">Lançar edital para redes de pesquisas para desenvolver novas tecnologias de Pagamento por Serviços Ambientais - PSA com foco na conservação de bacias hidrográficas. </t>
  </si>
  <si>
    <t>ANA, Ministério do Meio Ambiente e Instituições de Ensino e Pesquisa</t>
  </si>
  <si>
    <t>Promover ações de conservação e recuperação nas bacias dos rios São Francisco, Parnaíba e Rio Doce.</t>
  </si>
  <si>
    <t xml:space="preserve">Criar um Programa para recuperação e preservação de rios urbanos em pequenas e grandes cidades. </t>
  </si>
  <si>
    <t>Agência Nacional de Águas, Mcidades, Órgãos Gestores Estaduais e Municipais, Comitês de Bacias Hidrográficas</t>
  </si>
  <si>
    <t>Criar um marco regulatório para financiamento reembolsável aos usuários de recursos hídricos, com recursos oriundos da cobrança ou de outras fontes, para aplicação na bacia de origem.</t>
  </si>
  <si>
    <t>CTCOB/CNRH</t>
  </si>
  <si>
    <t>12. Desenvolver ações para a resolução dos conflitos pelo uso da água nas bacias hidrográficas.</t>
  </si>
  <si>
    <t>Programa III
Subprograma III.9</t>
  </si>
  <si>
    <t>Criar mecanismos que induzam os usuários de água a regularizarem sua situação.
Capacitar os atores do SINGREH em mediação de conflitos.
Mapear e classificar os principais conflitos pelo uso da água existentes no país, definindo tipologias (ex: quantidade, qualidade, setorial).  
Aumentar a comunicação sobre mecanismos, regularização/controle dos usos nas bacias hidrográficas.
Fortalecer e capacitar integrantes do CNRH e Comitês Interestaduais.</t>
  </si>
  <si>
    <t xml:space="preserve">Criar programa de comunicação sobre a regularização e controle do uso da água para os setores usuários. </t>
  </si>
  <si>
    <t>Órgãos Gestores Estaduais de Recursos Hídricos e comitês de bacias hidrográficas</t>
  </si>
  <si>
    <t>Realizar pelo menos 10 cursos sobre mediação de conflitos para os atores do SINGREH.</t>
  </si>
  <si>
    <t>Ministério do Meio Ambiente e comitês de bacias hidrográficas</t>
  </si>
  <si>
    <t xml:space="preserve">Elaborar pelo menos um estudo para definir, classificar e propor ações para a resolução de conflitos pelo uso da água em uma bacia hidrográfica crítica.  </t>
  </si>
  <si>
    <t xml:space="preserve">Lançar edital para redes de pesquisas para aprimoramento e desenvolvimento de metodologias de resolução de conflitos pelo uso da água. </t>
  </si>
  <si>
    <t>ANA e Ministério do Meio Ambiente, e instituições de ensino e pesquisa</t>
  </si>
  <si>
    <t>Estabelecer marcos regulatórios para pelo menos uma bacia hidrográfica com conflitos pelo uso da água instalados.</t>
  </si>
  <si>
    <t xml:space="preserve">Órgãos Gestores de Recursos Hídricos. </t>
  </si>
  <si>
    <t>13. Implantar a cobrança para usos significantes da água, visando incentivar a sua racionalização e obter recursos financeiros para a conservação das bacias hidrográficas.</t>
  </si>
  <si>
    <t>Programa II
Subprograma II.4
Programa III
Subprograma III.8</t>
  </si>
  <si>
    <t>Fomentar a revisão regulamentação da cobrança.
Fomentar a pesquisa em metodologias de cobrança.
Revisar o arcabouço legal relativo à sustentabilidade financeira e aos fundos de recursos hídricos.</t>
  </si>
  <si>
    <t>Revisar diretrizes e critérios para implementação da cobrança em bacias hidrográficas</t>
  </si>
  <si>
    <t>Câmara Técnica de Cobrança pelo Uso da Água (CTCOB/CNRH)</t>
  </si>
  <si>
    <t>Elaborar proposta para dinamizar e agilizar a aplicação dos recursos da cobrança.</t>
  </si>
  <si>
    <t xml:space="preserve">ANA </t>
  </si>
  <si>
    <t>Lançar edital para elaboração de um estudo para a revisão das metodologias em cobrança no Brasil com vistas ao seu aprimoramento, suas viabilidades e efetividade de aplicação.</t>
  </si>
  <si>
    <t>Ministério do Meio Ambiente, ANA e CTCOB/CNRH, e instituições de ensino e pesquisa</t>
  </si>
  <si>
    <t>14. Desenvolver ações para a gestão da água em rios compartilhados com outros países.</t>
  </si>
  <si>
    <t>Programa I
Subprograma I.3</t>
  </si>
  <si>
    <t>Estabelecer agenda de cooperação científica e tecnológica em gestão de recursos hídricos com países fronteiriços e transfronteiriços. 
Fortalecer a atuação do CNRH na definição de diretrizes para a gestão em rios fronteiriços e transfronteiriços e estabelecer agenda de trabalho para CTGHRT/CNRH.</t>
  </si>
  <si>
    <t xml:space="preserve">Estabelecer agenda piloto para a gestão de gestão de recursos hídricos fronteiriços e transfronteiriços para a Amazônia, por microrregiões. </t>
  </si>
  <si>
    <t>Câmara Técnica de Gestão de Recursos Hídricos Transfronteiriços (CTGRHT/CNRH)</t>
  </si>
  <si>
    <t>Órgãos Gestores Estaduais de Recursos Hídricos, Ministério do Meio Ambiente, ANA</t>
  </si>
  <si>
    <t>Analisar e propor a alteração da composição das comissões mistas binacionais/ trinacionais.</t>
  </si>
  <si>
    <t>Câmara Técnica de Gestãos de Recursos Hídricos Fronteiriços e Transfronteiriços (CTGRHT/CNRH)</t>
  </si>
  <si>
    <t>Ministério das Relações Exteriores, Ministério da Defesa, Ministério da Integração Nacional, Ministério do Meio Ambiente, ANA</t>
  </si>
  <si>
    <t>Estabelecer agenda de trabalho para a CTGRHT/CNRH.</t>
  </si>
  <si>
    <t>Implementar a agenda de trabalho da CTGRHT/CNRH.</t>
  </si>
  <si>
    <t>15. Desenvolver ações para a promoção do uso sustentável e reuso da água.</t>
  </si>
  <si>
    <t>Programa VI
Subprograma VI.2</t>
  </si>
  <si>
    <t>Discutir, propor e aprovar resoluções e portarias relativas ao reuso e usos sustentáveis da  água.
Fomentar projetos, unidades experimentais de reuso e captação de água da chuva, em bacias hidrográficas críticas.</t>
  </si>
  <si>
    <t>Definir diretrizes e critérios para o reuso e uso sustentável da água.</t>
  </si>
  <si>
    <t>Câmara Técnica de Ciência e Tecnologia (CTCT/CNRH)</t>
  </si>
  <si>
    <t>MCidades e Ministério da Sáude</t>
  </si>
  <si>
    <t xml:space="preserve">Lançar edital para elaboração de pelo menos um estudo sobre reuso e uso sustentável da água. </t>
  </si>
  <si>
    <t>Ministério do Meio Ambiente, ANA e CTCT/CNRH, e instituições de ensino e pesquisa</t>
  </si>
  <si>
    <t xml:space="preserve">Promover a implementação de pelo menos um projeto piloto de reuso e uso racional da água. </t>
  </si>
  <si>
    <t>Implantar 60 sistemas de dessalinização de água incorporando cuidados técnicos, sociais e ambientais desses sistemas.</t>
  </si>
  <si>
    <t>16. Integrar as zonas costeiras ao sistema de gerenciamento de recursos hídricos.</t>
  </si>
  <si>
    <t>Programa IX</t>
  </si>
  <si>
    <t xml:space="preserve">Desenvolver a capacidades de representantes do SINGREH sobre temas de interface entre Gestão de Zona Costeira e Gestão de Recursos Hídricos.
Definir diretrizes específicas para a elaboração de planos de recursos hídricos em regiões que contenham trechos da Zona Costeira e bacias insulares.
Definir diretrizes e atribuições da área de gestão de recursos hídricos na gestão das áreas costeiras e bacias insulares de forma integrada com outras áreas.
</t>
  </si>
  <si>
    <t>Lançar edital para elaboração de um estudo para a definição de indicadores e metodologia de monitoramento da qualidade das águas costeiras.</t>
  </si>
  <si>
    <t>Ministério do Meio Ambietne, ANA, Marinha, SPU, GERCO, CTCOST/CNRH e instituições de ensino e pesquisa</t>
  </si>
  <si>
    <t>Estabelecer agenda de trabalho para CTCOST/CNRH</t>
  </si>
  <si>
    <t>Câmara Técnica de Integração da Gestão das Bacias Hidrográficas e dos Sistemas Estuarinos e Zona Costeira (CTCOST/CNRH)</t>
  </si>
  <si>
    <t>Implementar agenda de trabalho para a CTCOST/CNRH.</t>
  </si>
  <si>
    <t>Definir de indicadores de monitoramento de águas costeiras.</t>
  </si>
  <si>
    <t>CTCOST/CNRH, Agência Nacional de Águas, Órgãos Gestores Estaduais de Recursos Hídricos</t>
  </si>
  <si>
    <t>Elaborar  proposta piloto para o enquadramento de águas costeiras.</t>
  </si>
  <si>
    <t>Comitê de Bacia Hidrográfica na Região Costeira</t>
  </si>
  <si>
    <t>CTCOST, CTPNRH, MMA, ANA, Marinha, SPU, GERCO</t>
  </si>
  <si>
    <t>Avaliar as inter-relações entre o PNRH e outros planos setoriais para a zona costeira e propor um modelo de interação.</t>
  </si>
  <si>
    <t>CTCOST/CNRH, ANA</t>
  </si>
  <si>
    <t>Integrar a zona costeira nos estudos sobre e planos, cadastro de usuários, gerenciamento de riscos, fiscalização, fortalecimento da participação da sociedade, educação, capacitação, metodologias de cobrança, marcos regulatórios de bacias.</t>
  </si>
  <si>
    <t>Agência Nacional de Águas e Ministério do Meio Ambiente</t>
  </si>
  <si>
    <t>Órgãos Gestores Estaduais de Recursos Hídricos e Comitês de Bacias Hidrográficas, Marinha, SPU, GERCO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</si>
</sst>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2">
    <xf numFmtId="0" fontId="0" fillId="0" borderId="0" xfId="0" applyFont="1" applyAlignment="1"/>
    <xf numFmtId="0" fontId="0" fillId="0" borderId="0" xfId="0" applyFont="1" applyAlignment="1">
      <alignment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 applyAlignment="1"/>
    <xf numFmtId="0" fontId="2" fillId="0" borderId="5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center" vertical="center" wrapText="1"/>
    </xf>
    <xf numFmtId="17" fontId="9" fillId="0" borderId="1" xfId="0" applyNumberFormat="1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17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indent="1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3" borderId="1" xfId="0" applyFont="1" applyFill="1" applyBorder="1" applyAlignment="1">
      <alignment horizontal="left" vertical="center" wrapText="1" indent="1"/>
    </xf>
    <xf numFmtId="0" fontId="9" fillId="3" borderId="1" xfId="0" applyFont="1" applyFill="1" applyBorder="1" applyAlignment="1">
      <alignment horizontal="center" vertical="center" wrapText="1"/>
    </xf>
    <xf numFmtId="17" fontId="9" fillId="3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 indent="1"/>
    </xf>
    <xf numFmtId="0" fontId="9" fillId="4" borderId="1" xfId="0" applyFont="1" applyFill="1" applyBorder="1" applyAlignment="1">
      <alignment horizontal="center" vertical="center" wrapText="1"/>
    </xf>
    <xf numFmtId="17" fontId="9" fillId="4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 inden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17" fontId="9" fillId="0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 indent="1"/>
    </xf>
    <xf numFmtId="0" fontId="7" fillId="0" borderId="0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justify" vertical="center" wrapText="1"/>
    </xf>
    <xf numFmtId="1" fontId="1" fillId="4" borderId="2" xfId="0" applyNumberFormat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Número de Temas (pendentes + novos) por Câmara Técnica</a:t>
            </a:r>
          </a:p>
        </c:rich>
      </c:tx>
      <c:layout>
        <c:manualLayout>
          <c:xMode val="edge"/>
          <c:yMode val="edge"/>
          <c:x val="0.15455582158813219"/>
          <c:y val="1.0869568318375076E-2"/>
        </c:manualLayout>
      </c:layout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63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Gráfico!$D$3</c:f>
              <c:strCache>
                <c:ptCount val="1"/>
                <c:pt idx="0">
                  <c:v>Temas (pendentes + novos)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Gráfico!$C$4:$C$13</c:f>
              <c:strCache>
                <c:ptCount val="10"/>
                <c:pt idx="0">
                  <c:v>CTPOAR</c:v>
                </c:pt>
                <c:pt idx="1">
                  <c:v>CTPNRH</c:v>
                </c:pt>
                <c:pt idx="2">
                  <c:v>CTIL</c:v>
                </c:pt>
                <c:pt idx="3">
                  <c:v>CTCT</c:v>
                </c:pt>
                <c:pt idx="4">
                  <c:v>CTEM</c:v>
                </c:pt>
                <c:pt idx="5">
                  <c:v>CTCOB</c:v>
                </c:pt>
                <c:pt idx="6">
                  <c:v>CTAP</c:v>
                </c:pt>
                <c:pt idx="7">
                  <c:v>CTCOST</c:v>
                </c:pt>
                <c:pt idx="8">
                  <c:v>CTGRHT</c:v>
                </c:pt>
                <c:pt idx="9">
                  <c:v>CTAS</c:v>
                </c:pt>
              </c:strCache>
            </c:strRef>
          </c:cat>
          <c:val>
            <c:numRef>
              <c:f>Gráfico!$D$4:$D$13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4792704"/>
        <c:axId val="94828800"/>
      </c:barChart>
      <c:catAx>
        <c:axId val="9479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Câmaras</a:t>
                </a:r>
                <a:r>
                  <a:rPr lang="en-US" sz="1200" baseline="0"/>
                  <a:t> Técnicas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235710348118712"/>
              <c:y val="0.9123005569726568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94828800"/>
        <c:crosses val="autoZero"/>
        <c:auto val="1"/>
        <c:lblAlgn val="ctr"/>
        <c:lblOffset val="100"/>
        <c:noMultiLvlLbl val="0"/>
      </c:catAx>
      <c:valAx>
        <c:axId val="94828800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9479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14</xdr:row>
      <xdr:rowOff>47625</xdr:rowOff>
    </xdr:from>
    <xdr:to>
      <xdr:col>7</xdr:col>
      <xdr:colOff>590550</xdr:colOff>
      <xdr:row>35</xdr:row>
      <xdr:rowOff>152399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19" zoomScale="140" zoomScaleNormal="140" workbookViewId="0">
      <selection activeCell="C6" sqref="C6"/>
    </sheetView>
  </sheetViews>
  <sheetFormatPr defaultRowHeight="12.75" x14ac:dyDescent="0.2"/>
  <cols>
    <col min="1" max="2" width="5.7109375" customWidth="1"/>
    <col min="3" max="3" width="75.85546875" customWidth="1"/>
    <col min="4" max="4" width="19.7109375" style="1" customWidth="1"/>
  </cols>
  <sheetData>
    <row r="1" spans="1:4" ht="38.25" customHeight="1" x14ac:dyDescent="0.2">
      <c r="A1" s="27" t="s">
        <v>30</v>
      </c>
      <c r="B1" s="28"/>
      <c r="C1" s="28"/>
      <c r="D1" s="28"/>
    </row>
    <row r="2" spans="1:4" x14ac:dyDescent="0.2">
      <c r="A2" s="29" t="s">
        <v>0</v>
      </c>
      <c r="B2" s="29"/>
      <c r="C2" s="29"/>
      <c r="D2" s="30" t="s">
        <v>31</v>
      </c>
    </row>
    <row r="3" spans="1:4" ht="18" customHeight="1" x14ac:dyDescent="0.2">
      <c r="A3" s="29"/>
      <c r="B3" s="29"/>
      <c r="C3" s="29"/>
      <c r="D3" s="30"/>
    </row>
    <row r="4" spans="1:4" ht="25.5" customHeight="1" x14ac:dyDescent="0.2">
      <c r="A4" s="26"/>
      <c r="B4" s="31" t="s">
        <v>10</v>
      </c>
      <c r="C4" s="4" t="s">
        <v>13</v>
      </c>
      <c r="D4" s="3">
        <v>92.307692307692321</v>
      </c>
    </row>
    <row r="5" spans="1:4" ht="34.5" customHeight="1" x14ac:dyDescent="0.2">
      <c r="A5" s="26"/>
      <c r="B5" s="26"/>
      <c r="C5" s="10" t="s">
        <v>14</v>
      </c>
      <c r="D5" s="2">
        <v>84.615384615384613</v>
      </c>
    </row>
    <row r="6" spans="1:4" ht="35.25" customHeight="1" x14ac:dyDescent="0.2">
      <c r="A6" s="26"/>
      <c r="B6" s="26"/>
      <c r="C6" s="50" t="s">
        <v>15</v>
      </c>
      <c r="D6" s="51">
        <v>76.92307692307692</v>
      </c>
    </row>
    <row r="7" spans="1:4" ht="45" customHeight="1" x14ac:dyDescent="0.2">
      <c r="A7" s="26"/>
      <c r="B7" s="26"/>
      <c r="C7" s="5" t="s">
        <v>16</v>
      </c>
      <c r="D7" s="2">
        <v>76.92307692307692</v>
      </c>
    </row>
    <row r="8" spans="1:4" ht="70.5" customHeight="1" x14ac:dyDescent="0.2">
      <c r="A8" s="26"/>
      <c r="B8" s="26"/>
      <c r="C8" s="5" t="s">
        <v>29</v>
      </c>
      <c r="D8" s="2">
        <v>69.230769230769226</v>
      </c>
    </row>
    <row r="9" spans="1:4" ht="60.75" customHeight="1" x14ac:dyDescent="0.2">
      <c r="A9" s="26"/>
      <c r="B9" s="26"/>
      <c r="C9" s="50" t="s">
        <v>17</v>
      </c>
      <c r="D9" s="51">
        <v>69.230769230769226</v>
      </c>
    </row>
    <row r="10" spans="1:4" ht="27" customHeight="1" x14ac:dyDescent="0.2">
      <c r="A10" s="26"/>
      <c r="B10" s="26"/>
      <c r="C10" s="5" t="s">
        <v>18</v>
      </c>
      <c r="D10" s="2">
        <v>53.846153846153854</v>
      </c>
    </row>
    <row r="11" spans="1:4" ht="42.75" customHeight="1" x14ac:dyDescent="0.2">
      <c r="A11" s="26"/>
      <c r="B11" s="26"/>
      <c r="C11" s="5" t="s">
        <v>19</v>
      </c>
      <c r="D11" s="2">
        <v>49.999999999999993</v>
      </c>
    </row>
    <row r="12" spans="1:4" ht="27.75" customHeight="1" x14ac:dyDescent="0.2">
      <c r="A12" s="26"/>
      <c r="B12" s="32"/>
      <c r="C12" s="5" t="s">
        <v>20</v>
      </c>
      <c r="D12" s="2">
        <v>46.153846153846153</v>
      </c>
    </row>
    <row r="13" spans="1:4" ht="63.75" customHeight="1" x14ac:dyDescent="0.2">
      <c r="A13" s="26"/>
      <c r="B13" s="31" t="s">
        <v>11</v>
      </c>
      <c r="C13" s="10" t="s">
        <v>28</v>
      </c>
      <c r="D13" s="3">
        <v>53.846153846153854</v>
      </c>
    </row>
    <row r="14" spans="1:4" ht="45.75" customHeight="1" x14ac:dyDescent="0.2">
      <c r="A14" s="26"/>
      <c r="B14" s="26"/>
      <c r="C14" s="6" t="s">
        <v>21</v>
      </c>
      <c r="D14" s="2">
        <v>45.454545454545453</v>
      </c>
    </row>
    <row r="15" spans="1:4" ht="186.75" customHeight="1" x14ac:dyDescent="0.2">
      <c r="A15" s="26"/>
      <c r="B15" s="26"/>
      <c r="C15" s="10" t="s">
        <v>26</v>
      </c>
      <c r="D15" s="2">
        <v>38.46153846153846</v>
      </c>
    </row>
    <row r="16" spans="1:4" ht="83.25" customHeight="1" x14ac:dyDescent="0.2">
      <c r="A16" s="26"/>
      <c r="B16" s="26"/>
      <c r="C16" s="10" t="s">
        <v>25</v>
      </c>
      <c r="D16" s="2">
        <v>38.46153846153846</v>
      </c>
    </row>
    <row r="17" spans="1:4" ht="45" customHeight="1" x14ac:dyDescent="0.2">
      <c r="A17" s="26"/>
      <c r="B17" s="26"/>
      <c r="C17" s="10" t="s">
        <v>22</v>
      </c>
      <c r="D17" s="2">
        <v>33.333333333333329</v>
      </c>
    </row>
    <row r="18" spans="1:4" ht="140.25" x14ac:dyDescent="0.2">
      <c r="A18" s="26"/>
      <c r="B18" s="32"/>
      <c r="C18" s="50" t="s">
        <v>27</v>
      </c>
      <c r="D18" s="51">
        <v>30.76923076923077</v>
      </c>
    </row>
  </sheetData>
  <mergeCells count="6">
    <mergeCell ref="A4:A18"/>
    <mergeCell ref="A1:D1"/>
    <mergeCell ref="A2:C3"/>
    <mergeCell ref="D2:D3"/>
    <mergeCell ref="B4:B12"/>
    <mergeCell ref="B13:B18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workbookViewId="0">
      <selection activeCell="L34" sqref="L34"/>
    </sheetView>
  </sheetViews>
  <sheetFormatPr defaultRowHeight="12.75" x14ac:dyDescent="0.2"/>
  <cols>
    <col min="3" max="3" width="15.42578125" customWidth="1"/>
    <col min="4" max="4" width="30" customWidth="1"/>
  </cols>
  <sheetData>
    <row r="3" spans="3:6" x14ac:dyDescent="0.2">
      <c r="C3" s="9" t="s">
        <v>23</v>
      </c>
      <c r="D3" s="9" t="s">
        <v>24</v>
      </c>
    </row>
    <row r="4" spans="3:6" x14ac:dyDescent="0.2">
      <c r="C4" s="8" t="s">
        <v>4</v>
      </c>
      <c r="D4" s="7">
        <v>17</v>
      </c>
    </row>
    <row r="5" spans="3:6" x14ac:dyDescent="0.2">
      <c r="C5" s="8" t="s">
        <v>3</v>
      </c>
      <c r="D5" s="7">
        <f>53-37</f>
        <v>16</v>
      </c>
    </row>
    <row r="6" spans="3:6" x14ac:dyDescent="0.2">
      <c r="C6" s="8" t="s">
        <v>2</v>
      </c>
      <c r="D6" s="7">
        <v>15</v>
      </c>
    </row>
    <row r="7" spans="3:6" x14ac:dyDescent="0.2">
      <c r="C7" s="8" t="s">
        <v>1</v>
      </c>
      <c r="D7" s="7">
        <v>11</v>
      </c>
    </row>
    <row r="8" spans="3:6" x14ac:dyDescent="0.2">
      <c r="C8" s="8" t="s">
        <v>6</v>
      </c>
      <c r="D8" s="7">
        <f>92-84</f>
        <v>8</v>
      </c>
    </row>
    <row r="9" spans="3:6" x14ac:dyDescent="0.2">
      <c r="C9" s="8" t="s">
        <v>12</v>
      </c>
      <c r="D9">
        <v>7</v>
      </c>
    </row>
    <row r="10" spans="3:6" x14ac:dyDescent="0.2">
      <c r="C10" s="8" t="s">
        <v>5</v>
      </c>
      <c r="D10" s="7">
        <f>83-77</f>
        <v>6</v>
      </c>
    </row>
    <row r="11" spans="3:6" x14ac:dyDescent="0.2">
      <c r="C11" s="8" t="s">
        <v>9</v>
      </c>
      <c r="D11" s="7">
        <v>6</v>
      </c>
    </row>
    <row r="12" spans="3:6" x14ac:dyDescent="0.2">
      <c r="C12" s="8" t="s">
        <v>8</v>
      </c>
      <c r="D12" s="7">
        <v>4</v>
      </c>
    </row>
    <row r="13" spans="3:6" x14ac:dyDescent="0.2">
      <c r="C13" s="8" t="s">
        <v>7</v>
      </c>
      <c r="D13" s="7">
        <v>3</v>
      </c>
    </row>
    <row r="14" spans="3:6" x14ac:dyDescent="0.2">
      <c r="F14" s="9"/>
    </row>
  </sheetData>
  <sortState ref="C4:D13">
    <sortCondition descending="1" ref="D4"/>
  </sortState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topLeftCell="A52" workbookViewId="0">
      <selection activeCell="D36" sqref="D36"/>
    </sheetView>
  </sheetViews>
  <sheetFormatPr defaultRowHeight="15.75" x14ac:dyDescent="0.25"/>
  <cols>
    <col min="1" max="1" width="22.85546875" style="19" customWidth="1"/>
    <col min="2" max="2" width="20.7109375" style="19" customWidth="1"/>
    <col min="3" max="3" width="31.42578125" style="19" customWidth="1"/>
    <col min="4" max="4" width="27.140625" style="19" customWidth="1"/>
    <col min="5" max="5" width="24.42578125" style="19" customWidth="1"/>
    <col min="6" max="6" width="23.7109375" style="19" customWidth="1"/>
    <col min="7" max="7" width="10.28515625" style="19" customWidth="1"/>
  </cols>
  <sheetData>
    <row r="1" spans="1:7" ht="18.75" x14ac:dyDescent="0.2">
      <c r="A1" s="49" t="s">
        <v>32</v>
      </c>
      <c r="B1" s="49"/>
      <c r="C1" s="49"/>
      <c r="D1" s="49"/>
      <c r="E1" s="49"/>
      <c r="F1" s="49"/>
      <c r="G1" s="49"/>
    </row>
    <row r="2" spans="1:7" ht="47.25" x14ac:dyDescent="0.2">
      <c r="A2" s="11" t="s">
        <v>33</v>
      </c>
      <c r="B2" s="11" t="s">
        <v>34</v>
      </c>
      <c r="C2" s="11" t="s">
        <v>35</v>
      </c>
      <c r="D2" s="11" t="s">
        <v>36</v>
      </c>
      <c r="E2" s="11" t="s">
        <v>37</v>
      </c>
      <c r="F2" s="11" t="s">
        <v>38</v>
      </c>
      <c r="G2" s="11" t="s">
        <v>39</v>
      </c>
    </row>
    <row r="3" spans="1:7" ht="63" x14ac:dyDescent="0.2">
      <c r="A3" s="33" t="s">
        <v>40</v>
      </c>
      <c r="B3" s="34" t="s">
        <v>41</v>
      </c>
      <c r="C3" s="35" t="s">
        <v>42</v>
      </c>
      <c r="D3" s="12" t="s">
        <v>43</v>
      </c>
      <c r="E3" s="13" t="s">
        <v>44</v>
      </c>
      <c r="F3" s="13"/>
      <c r="G3" s="14">
        <v>43800</v>
      </c>
    </row>
    <row r="4" spans="1:7" ht="63" x14ac:dyDescent="0.2">
      <c r="A4" s="33"/>
      <c r="B4" s="33"/>
      <c r="C4" s="35"/>
      <c r="D4" s="12" t="s">
        <v>45</v>
      </c>
      <c r="E4" s="13" t="s">
        <v>44</v>
      </c>
      <c r="F4" s="13" t="s">
        <v>46</v>
      </c>
      <c r="G4" s="14">
        <v>43435</v>
      </c>
    </row>
    <row r="5" spans="1:7" ht="94.5" x14ac:dyDescent="0.2">
      <c r="A5" s="33"/>
      <c r="B5" s="33"/>
      <c r="C5" s="35"/>
      <c r="D5" s="12" t="s">
        <v>47</v>
      </c>
      <c r="E5" s="13" t="s">
        <v>48</v>
      </c>
      <c r="F5" s="13" t="s">
        <v>49</v>
      </c>
      <c r="G5" s="14">
        <v>44166</v>
      </c>
    </row>
    <row r="6" spans="1:7" ht="110.25" x14ac:dyDescent="0.2">
      <c r="A6" s="33" t="s">
        <v>50</v>
      </c>
      <c r="B6" s="34" t="s">
        <v>41</v>
      </c>
      <c r="C6" s="35" t="s">
        <v>51</v>
      </c>
      <c r="D6" s="12" t="s">
        <v>52</v>
      </c>
      <c r="E6" s="13" t="s">
        <v>53</v>
      </c>
      <c r="F6" s="13" t="s">
        <v>54</v>
      </c>
      <c r="G6" s="14">
        <v>44166</v>
      </c>
    </row>
    <row r="7" spans="1:7" ht="110.25" x14ac:dyDescent="0.2">
      <c r="A7" s="33"/>
      <c r="B7" s="33"/>
      <c r="C7" s="35"/>
      <c r="D7" s="12" t="s">
        <v>55</v>
      </c>
      <c r="E7" s="13" t="s">
        <v>56</v>
      </c>
      <c r="F7" s="13" t="s">
        <v>57</v>
      </c>
      <c r="G7" s="14">
        <v>44166</v>
      </c>
    </row>
    <row r="8" spans="1:7" ht="78.75" x14ac:dyDescent="0.2">
      <c r="A8" s="33"/>
      <c r="B8" s="33"/>
      <c r="C8" s="35"/>
      <c r="D8" s="12" t="s">
        <v>58</v>
      </c>
      <c r="E8" s="13" t="s">
        <v>59</v>
      </c>
      <c r="F8" s="13" t="s">
        <v>60</v>
      </c>
      <c r="G8" s="14">
        <v>44166</v>
      </c>
    </row>
    <row r="9" spans="1:7" ht="141.75" x14ac:dyDescent="0.2">
      <c r="A9" s="33"/>
      <c r="B9" s="33"/>
      <c r="C9" s="35"/>
      <c r="D9" s="12" t="s">
        <v>61</v>
      </c>
      <c r="E9" s="13" t="s">
        <v>48</v>
      </c>
      <c r="F9" s="13" t="s">
        <v>62</v>
      </c>
      <c r="G9" s="14">
        <v>44166</v>
      </c>
    </row>
    <row r="10" spans="1:7" ht="47.25" x14ac:dyDescent="0.2">
      <c r="A10" s="33"/>
      <c r="B10" s="33"/>
      <c r="C10" s="35"/>
      <c r="D10" s="12" t="s">
        <v>63</v>
      </c>
      <c r="E10" s="13" t="s">
        <v>56</v>
      </c>
      <c r="F10" s="13" t="s">
        <v>64</v>
      </c>
      <c r="G10" s="14">
        <v>43435</v>
      </c>
    </row>
    <row r="11" spans="1:7" ht="141.75" x14ac:dyDescent="0.2">
      <c r="A11" s="33"/>
      <c r="B11" s="33"/>
      <c r="C11" s="35"/>
      <c r="D11" s="12" t="s">
        <v>65</v>
      </c>
      <c r="E11" s="13" t="s">
        <v>66</v>
      </c>
      <c r="F11" s="13" t="s">
        <v>67</v>
      </c>
      <c r="G11" s="14">
        <v>43070</v>
      </c>
    </row>
    <row r="12" spans="1:7" ht="110.25" x14ac:dyDescent="0.2">
      <c r="A12" s="33" t="s">
        <v>68</v>
      </c>
      <c r="B12" s="34" t="s">
        <v>69</v>
      </c>
      <c r="C12" s="35" t="s">
        <v>70</v>
      </c>
      <c r="D12" s="12" t="s">
        <v>71</v>
      </c>
      <c r="E12" s="13" t="s">
        <v>72</v>
      </c>
      <c r="F12" s="13" t="s">
        <v>48</v>
      </c>
      <c r="G12" s="14">
        <v>43435</v>
      </c>
    </row>
    <row r="13" spans="1:7" ht="78.75" x14ac:dyDescent="0.2">
      <c r="A13" s="33"/>
      <c r="B13" s="33"/>
      <c r="C13" s="35"/>
      <c r="D13" s="12" t="s">
        <v>73</v>
      </c>
      <c r="E13" s="13" t="s">
        <v>72</v>
      </c>
      <c r="F13" s="13" t="s">
        <v>74</v>
      </c>
      <c r="G13" s="14">
        <v>44166</v>
      </c>
    </row>
    <row r="14" spans="1:7" ht="94.5" x14ac:dyDescent="0.2">
      <c r="A14" s="33"/>
      <c r="B14" s="33"/>
      <c r="C14" s="35"/>
      <c r="D14" s="12" t="s">
        <v>75</v>
      </c>
      <c r="E14" s="13" t="s">
        <v>56</v>
      </c>
      <c r="F14" s="13" t="s">
        <v>76</v>
      </c>
      <c r="G14" s="14">
        <v>44166</v>
      </c>
    </row>
    <row r="15" spans="1:7" ht="126" x14ac:dyDescent="0.2">
      <c r="A15" s="33"/>
      <c r="B15" s="33"/>
      <c r="C15" s="35"/>
      <c r="D15" s="12" t="s">
        <v>77</v>
      </c>
      <c r="E15" s="13" t="s">
        <v>56</v>
      </c>
      <c r="F15" s="13" t="s">
        <v>74</v>
      </c>
      <c r="G15" s="14">
        <v>44166</v>
      </c>
    </row>
    <row r="16" spans="1:7" ht="110.25" x14ac:dyDescent="0.2">
      <c r="A16" s="33"/>
      <c r="B16" s="33"/>
      <c r="C16" s="35"/>
      <c r="D16" s="12" t="s">
        <v>78</v>
      </c>
      <c r="E16" s="13" t="s">
        <v>79</v>
      </c>
      <c r="F16" s="13" t="s">
        <v>80</v>
      </c>
      <c r="G16" s="14">
        <v>43070</v>
      </c>
    </row>
    <row r="17" spans="1:7" ht="126" x14ac:dyDescent="0.2">
      <c r="A17" s="33"/>
      <c r="B17" s="33"/>
      <c r="C17" s="35"/>
      <c r="D17" s="12" t="s">
        <v>81</v>
      </c>
      <c r="E17" s="13" t="s">
        <v>79</v>
      </c>
      <c r="F17" s="13" t="s">
        <v>82</v>
      </c>
      <c r="G17" s="14">
        <v>43435</v>
      </c>
    </row>
    <row r="18" spans="1:7" ht="78.75" x14ac:dyDescent="0.2">
      <c r="A18" s="33"/>
      <c r="B18" s="33"/>
      <c r="C18" s="35"/>
      <c r="D18" s="12" t="s">
        <v>83</v>
      </c>
      <c r="E18" s="13" t="s">
        <v>84</v>
      </c>
      <c r="F18" s="13" t="s">
        <v>85</v>
      </c>
      <c r="G18" s="14">
        <v>43070</v>
      </c>
    </row>
    <row r="19" spans="1:7" ht="236.25" x14ac:dyDescent="0.2">
      <c r="A19" s="33" t="s">
        <v>86</v>
      </c>
      <c r="B19" s="34" t="s">
        <v>87</v>
      </c>
      <c r="C19" s="35" t="s">
        <v>88</v>
      </c>
      <c r="D19" s="12" t="s">
        <v>89</v>
      </c>
      <c r="E19" s="13" t="s">
        <v>48</v>
      </c>
      <c r="F19" s="13" t="s">
        <v>90</v>
      </c>
      <c r="G19" s="14">
        <v>43800</v>
      </c>
    </row>
    <row r="20" spans="1:7" ht="141.75" x14ac:dyDescent="0.2">
      <c r="A20" s="33"/>
      <c r="B20" s="33"/>
      <c r="C20" s="35"/>
      <c r="D20" s="12" t="s">
        <v>91</v>
      </c>
      <c r="E20" s="13" t="s">
        <v>48</v>
      </c>
      <c r="F20" s="13" t="s">
        <v>56</v>
      </c>
      <c r="G20" s="14">
        <v>43435</v>
      </c>
    </row>
    <row r="21" spans="1:7" ht="141.75" x14ac:dyDescent="0.2">
      <c r="A21" s="33"/>
      <c r="B21" s="33"/>
      <c r="C21" s="35"/>
      <c r="D21" s="12" t="s">
        <v>92</v>
      </c>
      <c r="E21" s="13" t="s">
        <v>59</v>
      </c>
      <c r="F21" s="13" t="s">
        <v>93</v>
      </c>
      <c r="G21" s="14">
        <v>44166</v>
      </c>
    </row>
    <row r="22" spans="1:7" ht="94.5" x14ac:dyDescent="0.2">
      <c r="A22" s="33" t="s">
        <v>94</v>
      </c>
      <c r="B22" s="34" t="s">
        <v>95</v>
      </c>
      <c r="C22" s="35"/>
      <c r="D22" s="12" t="s">
        <v>96</v>
      </c>
      <c r="E22" s="13" t="s">
        <v>48</v>
      </c>
      <c r="F22" s="13" t="s">
        <v>97</v>
      </c>
      <c r="G22" s="14">
        <v>43435</v>
      </c>
    </row>
    <row r="23" spans="1:7" ht="110.25" x14ac:dyDescent="0.2">
      <c r="A23" s="33"/>
      <c r="B23" s="33"/>
      <c r="C23" s="35"/>
      <c r="D23" s="12" t="s">
        <v>98</v>
      </c>
      <c r="E23" s="13" t="s">
        <v>99</v>
      </c>
      <c r="F23" s="13" t="s">
        <v>100</v>
      </c>
      <c r="G23" s="14">
        <v>43800</v>
      </c>
    </row>
    <row r="24" spans="1:7" ht="78.75" x14ac:dyDescent="0.2">
      <c r="A24" s="33"/>
      <c r="B24" s="33"/>
      <c r="C24" s="35"/>
      <c r="D24" s="12" t="s">
        <v>101</v>
      </c>
      <c r="E24" s="13" t="s">
        <v>56</v>
      </c>
      <c r="F24" s="13"/>
      <c r="G24" s="14">
        <v>43435</v>
      </c>
    </row>
    <row r="25" spans="1:7" ht="94.5" x14ac:dyDescent="0.2">
      <c r="A25" s="33" t="s">
        <v>102</v>
      </c>
      <c r="B25" s="34" t="s">
        <v>103</v>
      </c>
      <c r="C25" s="35" t="s">
        <v>104</v>
      </c>
      <c r="D25" s="12" t="s">
        <v>105</v>
      </c>
      <c r="E25" s="13" t="s">
        <v>106</v>
      </c>
      <c r="F25" s="13"/>
      <c r="G25" s="14">
        <v>43435</v>
      </c>
    </row>
    <row r="26" spans="1:7" ht="78.75" x14ac:dyDescent="0.2">
      <c r="A26" s="33"/>
      <c r="B26" s="34"/>
      <c r="C26" s="35"/>
      <c r="D26" s="12" t="s">
        <v>107</v>
      </c>
      <c r="E26" s="13" t="s">
        <v>72</v>
      </c>
      <c r="F26" s="13" t="s">
        <v>74</v>
      </c>
      <c r="G26" s="14">
        <v>44166</v>
      </c>
    </row>
    <row r="27" spans="1:7" ht="94.5" x14ac:dyDescent="0.2">
      <c r="A27" s="33"/>
      <c r="B27" s="34"/>
      <c r="C27" s="35"/>
      <c r="D27" s="12" t="s">
        <v>108</v>
      </c>
      <c r="E27" s="15" t="s">
        <v>106</v>
      </c>
      <c r="F27" s="13" t="s">
        <v>109</v>
      </c>
      <c r="G27" s="14">
        <v>43435</v>
      </c>
    </row>
    <row r="28" spans="1:7" ht="12.75" x14ac:dyDescent="0.2">
      <c r="A28" s="33" t="s">
        <v>110</v>
      </c>
      <c r="B28" s="34" t="s">
        <v>111</v>
      </c>
      <c r="C28" s="35" t="s">
        <v>112</v>
      </c>
      <c r="D28" s="35" t="s">
        <v>113</v>
      </c>
      <c r="E28" s="34" t="s">
        <v>56</v>
      </c>
      <c r="F28" s="34" t="s">
        <v>114</v>
      </c>
      <c r="G28" s="45">
        <v>44166</v>
      </c>
    </row>
    <row r="29" spans="1:7" ht="12.75" x14ac:dyDescent="0.2">
      <c r="A29" s="33"/>
      <c r="B29" s="33"/>
      <c r="C29" s="35"/>
      <c r="D29" s="35"/>
      <c r="E29" s="34"/>
      <c r="F29" s="34"/>
      <c r="G29" s="34"/>
    </row>
    <row r="30" spans="1:7" ht="12.75" x14ac:dyDescent="0.2">
      <c r="A30" s="33"/>
      <c r="B30" s="33"/>
      <c r="C30" s="35"/>
      <c r="D30" s="35"/>
      <c r="E30" s="34"/>
      <c r="F30" s="34"/>
      <c r="G30" s="34"/>
    </row>
    <row r="31" spans="1:7" ht="157.5" x14ac:dyDescent="0.2">
      <c r="A31" s="33"/>
      <c r="B31" s="33"/>
      <c r="C31" s="35"/>
      <c r="D31" s="12" t="s">
        <v>115</v>
      </c>
      <c r="E31" s="13" t="s">
        <v>116</v>
      </c>
      <c r="F31" s="13" t="s">
        <v>117</v>
      </c>
      <c r="G31" s="14">
        <v>43435</v>
      </c>
    </row>
    <row r="32" spans="1:7" ht="126" x14ac:dyDescent="0.2">
      <c r="A32" s="33"/>
      <c r="B32" s="33"/>
      <c r="C32" s="35"/>
      <c r="D32" s="12" t="s">
        <v>118</v>
      </c>
      <c r="E32" s="13" t="s">
        <v>116</v>
      </c>
      <c r="F32" s="13" t="s">
        <v>119</v>
      </c>
      <c r="G32" s="14">
        <v>43435</v>
      </c>
    </row>
    <row r="33" spans="1:7" ht="126" x14ac:dyDescent="0.2">
      <c r="A33" s="33"/>
      <c r="B33" s="33"/>
      <c r="C33" s="35"/>
      <c r="D33" s="12" t="s">
        <v>120</v>
      </c>
      <c r="E33" s="13" t="s">
        <v>116</v>
      </c>
      <c r="F33" s="13" t="s">
        <v>119</v>
      </c>
      <c r="G33" s="14">
        <v>43435</v>
      </c>
    </row>
    <row r="34" spans="1:7" ht="126" x14ac:dyDescent="0.2">
      <c r="A34" s="33"/>
      <c r="B34" s="33"/>
      <c r="C34" s="35"/>
      <c r="D34" s="12" t="s">
        <v>121</v>
      </c>
      <c r="E34" s="13" t="s">
        <v>116</v>
      </c>
      <c r="F34" s="13" t="s">
        <v>119</v>
      </c>
      <c r="G34" s="14">
        <v>43435</v>
      </c>
    </row>
    <row r="35" spans="1:7" ht="63" x14ac:dyDescent="0.2">
      <c r="A35" s="46" t="s">
        <v>122</v>
      </c>
      <c r="B35" s="47" t="s">
        <v>123</v>
      </c>
      <c r="C35" s="48" t="s">
        <v>124</v>
      </c>
      <c r="D35" s="20" t="s">
        <v>125</v>
      </c>
      <c r="E35" s="21" t="s">
        <v>48</v>
      </c>
      <c r="F35" s="21" t="s">
        <v>126</v>
      </c>
      <c r="G35" s="22">
        <v>43435</v>
      </c>
    </row>
    <row r="36" spans="1:7" ht="47.25" x14ac:dyDescent="0.2">
      <c r="A36" s="46"/>
      <c r="B36" s="47"/>
      <c r="C36" s="48"/>
      <c r="D36" s="23" t="s">
        <v>127</v>
      </c>
      <c r="E36" s="24" t="s">
        <v>128</v>
      </c>
      <c r="F36" s="24"/>
      <c r="G36" s="25">
        <v>43435</v>
      </c>
    </row>
    <row r="37" spans="1:7" ht="110.25" x14ac:dyDescent="0.2">
      <c r="A37" s="46"/>
      <c r="B37" s="46"/>
      <c r="C37" s="48"/>
      <c r="D37" s="23" t="s">
        <v>129</v>
      </c>
      <c r="E37" s="24" t="s">
        <v>48</v>
      </c>
      <c r="F37" s="24" t="s">
        <v>128</v>
      </c>
      <c r="G37" s="25">
        <v>43435</v>
      </c>
    </row>
    <row r="38" spans="1:7" ht="94.5" x14ac:dyDescent="0.2">
      <c r="A38" s="46"/>
      <c r="B38" s="46"/>
      <c r="C38" s="48"/>
      <c r="D38" s="23" t="s">
        <v>130</v>
      </c>
      <c r="E38" s="24" t="s">
        <v>128</v>
      </c>
      <c r="F38" s="24"/>
      <c r="G38" s="25">
        <v>43435</v>
      </c>
    </row>
    <row r="39" spans="1:7" ht="63" x14ac:dyDescent="0.2">
      <c r="A39" s="46"/>
      <c r="B39" s="46"/>
      <c r="C39" s="48"/>
      <c r="D39" s="20" t="s">
        <v>131</v>
      </c>
      <c r="E39" s="21" t="s">
        <v>48</v>
      </c>
      <c r="F39" s="21" t="s">
        <v>132</v>
      </c>
      <c r="G39" s="22">
        <v>43435</v>
      </c>
    </row>
    <row r="40" spans="1:7" ht="31.5" x14ac:dyDescent="0.2">
      <c r="A40" s="33" t="s">
        <v>133</v>
      </c>
      <c r="B40" s="34" t="s">
        <v>134</v>
      </c>
      <c r="C40" s="35" t="s">
        <v>135</v>
      </c>
      <c r="D40" s="12" t="s">
        <v>136</v>
      </c>
      <c r="E40" s="13" t="s">
        <v>48</v>
      </c>
      <c r="F40" s="13" t="s">
        <v>137</v>
      </c>
      <c r="G40" s="14">
        <v>43435</v>
      </c>
    </row>
    <row r="41" spans="1:7" ht="110.25" x14ac:dyDescent="0.2">
      <c r="A41" s="33"/>
      <c r="B41" s="33"/>
      <c r="C41" s="35"/>
      <c r="D41" s="12" t="s">
        <v>138</v>
      </c>
      <c r="E41" s="13" t="s">
        <v>48</v>
      </c>
      <c r="F41" s="13" t="s">
        <v>139</v>
      </c>
      <c r="G41" s="14">
        <v>43435</v>
      </c>
    </row>
    <row r="42" spans="1:7" ht="47.25" x14ac:dyDescent="0.2">
      <c r="A42" s="33"/>
      <c r="B42" s="33"/>
      <c r="C42" s="35"/>
      <c r="D42" s="12" t="s">
        <v>140</v>
      </c>
      <c r="E42" s="13" t="s">
        <v>56</v>
      </c>
      <c r="F42" s="13"/>
      <c r="G42" s="13" t="s">
        <v>141</v>
      </c>
    </row>
    <row r="43" spans="1:7" ht="47.25" x14ac:dyDescent="0.2">
      <c r="A43" s="33" t="s">
        <v>142</v>
      </c>
      <c r="B43" s="34" t="s">
        <v>143</v>
      </c>
      <c r="C43" s="35" t="s">
        <v>144</v>
      </c>
      <c r="D43" s="12" t="s">
        <v>145</v>
      </c>
      <c r="E43" s="13" t="s">
        <v>56</v>
      </c>
      <c r="F43" s="13" t="s">
        <v>146</v>
      </c>
      <c r="G43" s="14">
        <v>44166</v>
      </c>
    </row>
    <row r="44" spans="1:7" ht="78.75" x14ac:dyDescent="0.2">
      <c r="A44" s="33"/>
      <c r="B44" s="33"/>
      <c r="C44" s="35"/>
      <c r="D44" s="12" t="s">
        <v>147</v>
      </c>
      <c r="E44" s="13" t="s">
        <v>48</v>
      </c>
      <c r="F44" s="13" t="s">
        <v>148</v>
      </c>
      <c r="G44" s="14">
        <v>44166</v>
      </c>
    </row>
    <row r="45" spans="1:7" ht="94.5" x14ac:dyDescent="0.2">
      <c r="A45" s="33"/>
      <c r="B45" s="33"/>
      <c r="C45" s="35"/>
      <c r="D45" s="12" t="s">
        <v>149</v>
      </c>
      <c r="E45" s="13" t="s">
        <v>56</v>
      </c>
      <c r="F45" s="13" t="s">
        <v>146</v>
      </c>
      <c r="G45" s="14">
        <v>44166</v>
      </c>
    </row>
    <row r="46" spans="1:7" ht="47.25" x14ac:dyDescent="0.2">
      <c r="A46" s="33"/>
      <c r="B46" s="33"/>
      <c r="C46" s="35"/>
      <c r="D46" s="12" t="s">
        <v>150</v>
      </c>
      <c r="E46" s="13" t="s">
        <v>56</v>
      </c>
      <c r="F46" s="13" t="s">
        <v>151</v>
      </c>
      <c r="G46" s="14">
        <v>43435</v>
      </c>
    </row>
    <row r="47" spans="1:7" ht="78.75" x14ac:dyDescent="0.2">
      <c r="A47" s="33"/>
      <c r="B47" s="33"/>
      <c r="C47" s="35"/>
      <c r="D47" s="12" t="s">
        <v>152</v>
      </c>
      <c r="E47" s="13" t="s">
        <v>56</v>
      </c>
      <c r="F47" s="13"/>
      <c r="G47" s="14">
        <v>44166</v>
      </c>
    </row>
    <row r="48" spans="1:7" ht="78.75" x14ac:dyDescent="0.2">
      <c r="A48" s="33"/>
      <c r="B48" s="33"/>
      <c r="C48" s="35"/>
      <c r="D48" s="12" t="s">
        <v>153</v>
      </c>
      <c r="E48" s="13" t="s">
        <v>56</v>
      </c>
      <c r="F48" s="13"/>
      <c r="G48" s="14">
        <v>43800</v>
      </c>
    </row>
    <row r="49" spans="1:7" ht="126" x14ac:dyDescent="0.2">
      <c r="A49" s="33" t="s">
        <v>154</v>
      </c>
      <c r="B49" s="34" t="s">
        <v>155</v>
      </c>
      <c r="C49" s="35" t="s">
        <v>156</v>
      </c>
      <c r="D49" s="12" t="s">
        <v>157</v>
      </c>
      <c r="E49" s="13" t="s">
        <v>56</v>
      </c>
      <c r="F49" s="13"/>
      <c r="G49" s="14">
        <v>44166</v>
      </c>
    </row>
    <row r="50" spans="1:7" ht="110.25" x14ac:dyDescent="0.2">
      <c r="A50" s="33"/>
      <c r="B50" s="34"/>
      <c r="C50" s="35"/>
      <c r="D50" s="12" t="s">
        <v>158</v>
      </c>
      <c r="E50" s="13" t="s">
        <v>79</v>
      </c>
      <c r="F50" s="13" t="s">
        <v>159</v>
      </c>
      <c r="G50" s="14">
        <v>43800</v>
      </c>
    </row>
    <row r="51" spans="1:7" ht="78.75" x14ac:dyDescent="0.2">
      <c r="A51" s="33"/>
      <c r="B51" s="34"/>
      <c r="C51" s="35"/>
      <c r="D51" s="12" t="s">
        <v>160</v>
      </c>
      <c r="E51" s="13" t="s">
        <v>48</v>
      </c>
      <c r="F51" s="13" t="s">
        <v>54</v>
      </c>
      <c r="G51" s="14">
        <v>43800</v>
      </c>
    </row>
    <row r="52" spans="1:7" ht="94.5" x14ac:dyDescent="0.2">
      <c r="A52" s="33"/>
      <c r="B52" s="34"/>
      <c r="C52" s="35"/>
      <c r="D52" s="12" t="s">
        <v>161</v>
      </c>
      <c r="E52" s="13" t="s">
        <v>48</v>
      </c>
      <c r="F52" s="13" t="s">
        <v>162</v>
      </c>
      <c r="G52" s="14">
        <v>44166</v>
      </c>
    </row>
    <row r="53" spans="1:7" ht="126" x14ac:dyDescent="0.2">
      <c r="A53" s="33"/>
      <c r="B53" s="34"/>
      <c r="C53" s="35"/>
      <c r="D53" s="12" t="s">
        <v>163</v>
      </c>
      <c r="E53" s="13" t="s">
        <v>164</v>
      </c>
      <c r="F53" s="13"/>
      <c r="G53" s="14">
        <v>43435</v>
      </c>
    </row>
    <row r="54" spans="1:7" ht="78.75" x14ac:dyDescent="0.2">
      <c r="A54" s="33" t="s">
        <v>165</v>
      </c>
      <c r="B54" s="34" t="s">
        <v>166</v>
      </c>
      <c r="C54" s="35" t="s">
        <v>167</v>
      </c>
      <c r="D54" s="12" t="s">
        <v>168</v>
      </c>
      <c r="E54" s="13" t="s">
        <v>56</v>
      </c>
      <c r="F54" s="13" t="s">
        <v>169</v>
      </c>
      <c r="G54" s="14">
        <v>44166</v>
      </c>
    </row>
    <row r="55" spans="1:7" ht="63" x14ac:dyDescent="0.2">
      <c r="A55" s="33"/>
      <c r="B55" s="33"/>
      <c r="C55" s="35"/>
      <c r="D55" s="12" t="s">
        <v>170</v>
      </c>
      <c r="E55" s="13" t="s">
        <v>56</v>
      </c>
      <c r="F55" s="13" t="s">
        <v>171</v>
      </c>
      <c r="G55" s="14">
        <v>43800</v>
      </c>
    </row>
    <row r="56" spans="1:7" ht="110.25" x14ac:dyDescent="0.2">
      <c r="A56" s="33"/>
      <c r="B56" s="33"/>
      <c r="C56" s="35"/>
      <c r="D56" s="12" t="s">
        <v>172</v>
      </c>
      <c r="E56" s="13" t="s">
        <v>56</v>
      </c>
      <c r="F56" s="13"/>
      <c r="G56" s="14">
        <v>44166</v>
      </c>
    </row>
    <row r="57" spans="1:7" ht="110.25" x14ac:dyDescent="0.2">
      <c r="A57" s="33"/>
      <c r="B57" s="33"/>
      <c r="C57" s="35"/>
      <c r="D57" s="12" t="s">
        <v>173</v>
      </c>
      <c r="E57" s="13" t="s">
        <v>59</v>
      </c>
      <c r="F57" s="13" t="s">
        <v>174</v>
      </c>
      <c r="G57" s="14">
        <v>43435</v>
      </c>
    </row>
    <row r="58" spans="1:7" ht="78.75" x14ac:dyDescent="0.2">
      <c r="A58" s="33"/>
      <c r="B58" s="33"/>
      <c r="C58" s="35"/>
      <c r="D58" s="12" t="s">
        <v>175</v>
      </c>
      <c r="E58" s="13" t="s">
        <v>56</v>
      </c>
      <c r="F58" s="13" t="s">
        <v>176</v>
      </c>
      <c r="G58" s="14">
        <v>43435</v>
      </c>
    </row>
    <row r="59" spans="1:7" ht="63" x14ac:dyDescent="0.2">
      <c r="A59" s="36" t="s">
        <v>177</v>
      </c>
      <c r="B59" s="39" t="s">
        <v>178</v>
      </c>
      <c r="C59" s="42" t="s">
        <v>179</v>
      </c>
      <c r="D59" s="12" t="s">
        <v>180</v>
      </c>
      <c r="E59" s="13" t="s">
        <v>181</v>
      </c>
      <c r="F59" s="13" t="s">
        <v>56</v>
      </c>
      <c r="G59" s="14">
        <v>43800</v>
      </c>
    </row>
    <row r="60" spans="1:7" ht="63" x14ac:dyDescent="0.2">
      <c r="A60" s="37"/>
      <c r="B60" s="40"/>
      <c r="C60" s="43"/>
      <c r="D60" s="12" t="s">
        <v>182</v>
      </c>
      <c r="E60" s="13" t="s">
        <v>183</v>
      </c>
      <c r="F60" s="13" t="s">
        <v>181</v>
      </c>
      <c r="G60" s="14">
        <v>44166</v>
      </c>
    </row>
    <row r="61" spans="1:7" ht="126" x14ac:dyDescent="0.2">
      <c r="A61" s="38"/>
      <c r="B61" s="41"/>
      <c r="C61" s="44"/>
      <c r="D61" s="12" t="s">
        <v>184</v>
      </c>
      <c r="E61" s="13" t="s">
        <v>59</v>
      </c>
      <c r="F61" s="13" t="s">
        <v>185</v>
      </c>
      <c r="G61" s="14">
        <v>43800</v>
      </c>
    </row>
    <row r="62" spans="1:7" ht="110.25" x14ac:dyDescent="0.2">
      <c r="A62" s="33" t="s">
        <v>186</v>
      </c>
      <c r="B62" s="34" t="s">
        <v>187</v>
      </c>
      <c r="C62" s="35" t="s">
        <v>188</v>
      </c>
      <c r="D62" s="12" t="s">
        <v>189</v>
      </c>
      <c r="E62" s="13" t="s">
        <v>190</v>
      </c>
      <c r="F62" s="13" t="s">
        <v>191</v>
      </c>
      <c r="G62" s="14">
        <v>43070</v>
      </c>
    </row>
    <row r="63" spans="1:7" ht="94.5" x14ac:dyDescent="0.2">
      <c r="A63" s="33"/>
      <c r="B63" s="34"/>
      <c r="C63" s="35"/>
      <c r="D63" s="12" t="s">
        <v>192</v>
      </c>
      <c r="E63" s="13" t="s">
        <v>193</v>
      </c>
      <c r="F63" s="13" t="s">
        <v>194</v>
      </c>
      <c r="G63" s="14">
        <v>43435</v>
      </c>
    </row>
    <row r="64" spans="1:7" ht="63" x14ac:dyDescent="0.2">
      <c r="A64" s="33"/>
      <c r="B64" s="33"/>
      <c r="C64" s="35"/>
      <c r="D64" s="12" t="s">
        <v>195</v>
      </c>
      <c r="E64" s="13" t="s">
        <v>190</v>
      </c>
      <c r="F64" s="13" t="s">
        <v>48</v>
      </c>
      <c r="G64" s="14">
        <v>42887</v>
      </c>
    </row>
    <row r="65" spans="1:7" ht="63" x14ac:dyDescent="0.2">
      <c r="A65" s="33"/>
      <c r="B65" s="33"/>
      <c r="C65" s="35"/>
      <c r="D65" s="12" t="s">
        <v>196</v>
      </c>
      <c r="E65" s="13" t="s">
        <v>190</v>
      </c>
      <c r="F65" s="13"/>
      <c r="G65" s="14">
        <v>44166</v>
      </c>
    </row>
    <row r="66" spans="1:7" ht="47.25" x14ac:dyDescent="0.2">
      <c r="A66" s="33" t="s">
        <v>197</v>
      </c>
      <c r="B66" s="34" t="s">
        <v>198</v>
      </c>
      <c r="C66" s="35" t="s">
        <v>199</v>
      </c>
      <c r="D66" s="12" t="s">
        <v>200</v>
      </c>
      <c r="E66" s="13" t="s">
        <v>201</v>
      </c>
      <c r="F66" s="13" t="s">
        <v>202</v>
      </c>
      <c r="G66" s="14">
        <v>43435</v>
      </c>
    </row>
    <row r="67" spans="1:7" ht="78.75" x14ac:dyDescent="0.2">
      <c r="A67" s="33"/>
      <c r="B67" s="33"/>
      <c r="C67" s="35"/>
      <c r="D67" s="12" t="s">
        <v>203</v>
      </c>
      <c r="E67" s="13" t="s">
        <v>59</v>
      </c>
      <c r="F67" s="13" t="s">
        <v>204</v>
      </c>
      <c r="G67" s="14">
        <v>43435</v>
      </c>
    </row>
    <row r="68" spans="1:7" ht="63" x14ac:dyDescent="0.2">
      <c r="A68" s="33"/>
      <c r="B68" s="33"/>
      <c r="C68" s="35"/>
      <c r="D68" s="12" t="s">
        <v>205</v>
      </c>
      <c r="E68" s="13" t="s">
        <v>56</v>
      </c>
      <c r="F68" s="13"/>
      <c r="G68" s="14">
        <v>43800</v>
      </c>
    </row>
    <row r="69" spans="1:7" ht="78.75" x14ac:dyDescent="0.2">
      <c r="A69" s="33"/>
      <c r="B69" s="33"/>
      <c r="C69" s="35"/>
      <c r="D69" s="12" t="s">
        <v>206</v>
      </c>
      <c r="E69" s="13" t="s">
        <v>48</v>
      </c>
      <c r="F69" s="13"/>
      <c r="G69" s="14">
        <v>43800</v>
      </c>
    </row>
    <row r="70" spans="1:7" ht="110.25" x14ac:dyDescent="0.2">
      <c r="A70" s="33" t="s">
        <v>207</v>
      </c>
      <c r="B70" s="34" t="s">
        <v>208</v>
      </c>
      <c r="C70" s="35" t="s">
        <v>209</v>
      </c>
      <c r="D70" s="12" t="s">
        <v>210</v>
      </c>
      <c r="E70" s="13" t="s">
        <v>59</v>
      </c>
      <c r="F70" s="13" t="s">
        <v>211</v>
      </c>
      <c r="G70" s="16">
        <v>43435</v>
      </c>
    </row>
    <row r="71" spans="1:7" ht="94.5" x14ac:dyDescent="0.25">
      <c r="A71" s="33"/>
      <c r="B71" s="34"/>
      <c r="C71" s="35"/>
      <c r="D71" s="12" t="s">
        <v>212</v>
      </c>
      <c r="E71" s="13" t="s">
        <v>213</v>
      </c>
      <c r="F71" s="17"/>
      <c r="G71" s="16">
        <v>42887</v>
      </c>
    </row>
    <row r="72" spans="1:7" ht="94.5" x14ac:dyDescent="0.25">
      <c r="A72" s="33"/>
      <c r="B72" s="34"/>
      <c r="C72" s="35"/>
      <c r="D72" s="12" t="s">
        <v>214</v>
      </c>
      <c r="E72" s="13" t="s">
        <v>213</v>
      </c>
      <c r="F72" s="17"/>
      <c r="G72" s="16">
        <v>44166</v>
      </c>
    </row>
    <row r="73" spans="1:7" ht="78.75" x14ac:dyDescent="0.2">
      <c r="A73" s="33"/>
      <c r="B73" s="34"/>
      <c r="C73" s="35"/>
      <c r="D73" s="12" t="s">
        <v>215</v>
      </c>
      <c r="E73" s="13" t="s">
        <v>48</v>
      </c>
      <c r="F73" s="13" t="s">
        <v>216</v>
      </c>
      <c r="G73" s="16">
        <v>43800</v>
      </c>
    </row>
    <row r="74" spans="1:7" ht="47.25" x14ac:dyDescent="0.2">
      <c r="A74" s="33"/>
      <c r="B74" s="34"/>
      <c r="C74" s="35"/>
      <c r="D74" s="12" t="s">
        <v>217</v>
      </c>
      <c r="E74" s="13" t="s">
        <v>218</v>
      </c>
      <c r="F74" s="13" t="s">
        <v>219</v>
      </c>
      <c r="G74" s="16">
        <v>43800</v>
      </c>
    </row>
    <row r="75" spans="1:7" ht="78.75" x14ac:dyDescent="0.2">
      <c r="A75" s="33"/>
      <c r="B75" s="34"/>
      <c r="C75" s="35"/>
      <c r="D75" s="12" t="s">
        <v>220</v>
      </c>
      <c r="E75" s="13" t="s">
        <v>48</v>
      </c>
      <c r="F75" s="13" t="s">
        <v>221</v>
      </c>
      <c r="G75" s="16">
        <v>43435</v>
      </c>
    </row>
    <row r="76" spans="1:7" ht="157.5" x14ac:dyDescent="0.2">
      <c r="A76" s="33"/>
      <c r="B76" s="34"/>
      <c r="C76" s="35"/>
      <c r="D76" s="12" t="s">
        <v>222</v>
      </c>
      <c r="E76" s="13" t="s">
        <v>223</v>
      </c>
      <c r="F76" s="13" t="s">
        <v>224</v>
      </c>
      <c r="G76" s="16">
        <v>44166</v>
      </c>
    </row>
    <row r="77" spans="1:7" x14ac:dyDescent="0.25">
      <c r="A77" s="18"/>
      <c r="B77" s="18"/>
      <c r="C77" s="18"/>
      <c r="D77" s="18"/>
      <c r="E77" s="18"/>
      <c r="F77" s="18"/>
      <c r="G77" s="18"/>
    </row>
    <row r="78" spans="1:7" x14ac:dyDescent="0.25">
      <c r="A78" s="18"/>
      <c r="B78" s="18"/>
      <c r="C78" s="18"/>
      <c r="D78" s="18"/>
      <c r="E78" s="18"/>
      <c r="F78" s="18"/>
      <c r="G78" s="18"/>
    </row>
    <row r="79" spans="1:7" x14ac:dyDescent="0.25">
      <c r="A79" s="18"/>
      <c r="B79" s="18"/>
      <c r="C79" s="18"/>
      <c r="D79" s="18"/>
      <c r="E79" s="18"/>
      <c r="F79" s="18"/>
      <c r="G79" s="18"/>
    </row>
    <row r="80" spans="1:7" x14ac:dyDescent="0.25">
      <c r="A80" s="18"/>
      <c r="B80" s="18"/>
      <c r="C80" s="18"/>
      <c r="D80" s="18"/>
      <c r="E80" s="18"/>
      <c r="F80" s="18"/>
      <c r="G80" s="18"/>
    </row>
    <row r="81" spans="1:7" x14ac:dyDescent="0.25">
      <c r="A81" s="18"/>
      <c r="B81" s="18"/>
      <c r="C81" s="18"/>
      <c r="D81" s="18"/>
      <c r="E81" s="18"/>
      <c r="F81" s="18"/>
      <c r="G81" s="18"/>
    </row>
    <row r="82" spans="1:7" x14ac:dyDescent="0.25">
      <c r="A82" s="18"/>
      <c r="B82" s="18"/>
      <c r="C82" s="18"/>
      <c r="D82" s="18"/>
      <c r="E82" s="18"/>
      <c r="F82" s="18"/>
      <c r="G82" s="18"/>
    </row>
    <row r="83" spans="1:7" x14ac:dyDescent="0.25">
      <c r="A83" s="18"/>
      <c r="B83" s="18"/>
      <c r="C83" s="18"/>
      <c r="D83" s="18"/>
      <c r="E83" s="18"/>
      <c r="F83" s="18"/>
      <c r="G83" s="18"/>
    </row>
    <row r="84" spans="1:7" x14ac:dyDescent="0.25">
      <c r="A84" s="18"/>
      <c r="B84" s="18"/>
      <c r="C84" s="18"/>
      <c r="D84" s="18"/>
      <c r="E84" s="18"/>
      <c r="F84" s="18"/>
      <c r="G84" s="18"/>
    </row>
    <row r="85" spans="1:7" x14ac:dyDescent="0.25">
      <c r="A85" s="18"/>
      <c r="B85" s="18"/>
      <c r="C85" s="18"/>
      <c r="D85" s="18"/>
      <c r="E85" s="18"/>
      <c r="F85" s="18"/>
      <c r="G85" s="18"/>
    </row>
    <row r="86" spans="1:7" x14ac:dyDescent="0.25">
      <c r="A86" s="18"/>
      <c r="B86" s="18"/>
      <c r="C86" s="18"/>
      <c r="D86" s="18"/>
      <c r="E86" s="18"/>
      <c r="F86" s="18"/>
      <c r="G86" s="18"/>
    </row>
    <row r="87" spans="1:7" x14ac:dyDescent="0.25">
      <c r="A87" s="18"/>
      <c r="B87" s="18"/>
      <c r="C87" s="18"/>
      <c r="D87" s="18"/>
      <c r="E87" s="18"/>
      <c r="F87" s="18"/>
      <c r="G87" s="18"/>
    </row>
    <row r="88" spans="1:7" x14ac:dyDescent="0.25">
      <c r="A88" s="18"/>
      <c r="B88" s="18"/>
      <c r="C88" s="18"/>
      <c r="D88" s="18"/>
      <c r="E88" s="18"/>
      <c r="F88" s="18"/>
      <c r="G88" s="18"/>
    </row>
    <row r="89" spans="1:7" x14ac:dyDescent="0.25">
      <c r="A89" s="18"/>
      <c r="B89" s="18"/>
      <c r="C89" s="18"/>
      <c r="D89" s="18"/>
      <c r="E89" s="18"/>
      <c r="F89" s="18"/>
      <c r="G89" s="18"/>
    </row>
    <row r="90" spans="1:7" x14ac:dyDescent="0.25">
      <c r="A90" s="18"/>
      <c r="B90" s="18"/>
      <c r="C90" s="18"/>
      <c r="D90" s="18"/>
      <c r="E90" s="18"/>
      <c r="F90" s="18"/>
      <c r="G90" s="18"/>
    </row>
    <row r="91" spans="1:7" x14ac:dyDescent="0.25">
      <c r="A91" s="18"/>
      <c r="B91" s="18"/>
      <c r="C91" s="18"/>
      <c r="D91" s="18"/>
      <c r="E91" s="18"/>
      <c r="F91" s="18"/>
      <c r="G91" s="18"/>
    </row>
    <row r="92" spans="1:7" x14ac:dyDescent="0.25">
      <c r="A92" s="18"/>
      <c r="B92" s="18"/>
      <c r="C92" s="18"/>
      <c r="D92" s="18"/>
      <c r="E92" s="18"/>
      <c r="F92" s="18"/>
      <c r="G92" s="18"/>
    </row>
    <row r="93" spans="1:7" x14ac:dyDescent="0.25">
      <c r="A93" s="18"/>
      <c r="B93" s="18"/>
      <c r="C93" s="18"/>
      <c r="D93" s="18"/>
      <c r="E93" s="18"/>
      <c r="F93" s="18"/>
      <c r="G93" s="18"/>
    </row>
    <row r="94" spans="1:7" x14ac:dyDescent="0.25">
      <c r="A94" s="18"/>
      <c r="B94" s="18"/>
      <c r="C94" s="18"/>
      <c r="D94" s="18"/>
      <c r="E94" s="18"/>
      <c r="F94" s="18"/>
      <c r="G94" s="18"/>
    </row>
    <row r="95" spans="1:7" x14ac:dyDescent="0.25">
      <c r="A95" s="18"/>
      <c r="B95" s="18"/>
      <c r="C95" s="18"/>
      <c r="D95" s="18"/>
      <c r="E95" s="18"/>
      <c r="F95" s="18"/>
      <c r="G95" s="18"/>
    </row>
    <row r="96" spans="1:7" x14ac:dyDescent="0.25">
      <c r="A96" s="18"/>
      <c r="B96" s="18"/>
      <c r="C96" s="18"/>
      <c r="D96" s="18"/>
      <c r="E96" s="18"/>
      <c r="F96" s="18"/>
      <c r="G96" s="18"/>
    </row>
    <row r="97" spans="1:7" x14ac:dyDescent="0.25">
      <c r="A97" s="18"/>
      <c r="B97" s="18"/>
      <c r="C97" s="18"/>
      <c r="D97" s="18"/>
      <c r="E97" s="18"/>
      <c r="F97" s="18"/>
      <c r="G97" s="18"/>
    </row>
    <row r="98" spans="1:7" x14ac:dyDescent="0.25">
      <c r="A98" s="18"/>
      <c r="B98" s="18"/>
      <c r="C98" s="18"/>
      <c r="D98" s="18"/>
      <c r="E98" s="18"/>
      <c r="F98" s="18"/>
      <c r="G98" s="18"/>
    </row>
    <row r="99" spans="1:7" x14ac:dyDescent="0.25">
      <c r="A99" s="18"/>
      <c r="B99" s="18"/>
      <c r="C99" s="18"/>
      <c r="D99" s="18"/>
      <c r="E99" s="18"/>
      <c r="F99" s="18"/>
      <c r="G99" s="18"/>
    </row>
    <row r="100" spans="1:7" x14ac:dyDescent="0.25">
      <c r="A100" s="18"/>
      <c r="B100" s="18"/>
      <c r="C100" s="18"/>
      <c r="D100" s="18"/>
      <c r="E100" s="18"/>
      <c r="F100" s="18"/>
      <c r="G100" s="18"/>
    </row>
    <row r="101" spans="1:7" x14ac:dyDescent="0.25">
      <c r="A101" s="18"/>
      <c r="B101" s="18"/>
      <c r="C101" s="18"/>
      <c r="D101" s="18"/>
      <c r="E101" s="18"/>
      <c r="F101" s="18"/>
      <c r="G101" s="18"/>
    </row>
    <row r="102" spans="1:7" x14ac:dyDescent="0.25">
      <c r="A102" s="18"/>
      <c r="B102" s="18"/>
      <c r="C102" s="18"/>
      <c r="D102" s="18"/>
      <c r="E102" s="18"/>
      <c r="F102" s="18"/>
      <c r="G102" s="18"/>
    </row>
    <row r="103" spans="1:7" x14ac:dyDescent="0.25">
      <c r="A103" s="18"/>
      <c r="B103" s="18"/>
      <c r="C103" s="18"/>
      <c r="D103" s="18"/>
      <c r="E103" s="18"/>
      <c r="F103" s="18"/>
      <c r="G103" s="18"/>
    </row>
    <row r="104" spans="1:7" x14ac:dyDescent="0.25">
      <c r="A104" s="18"/>
      <c r="B104" s="18"/>
      <c r="C104" s="18"/>
      <c r="D104" s="18"/>
      <c r="E104" s="18"/>
      <c r="F104" s="18"/>
      <c r="G104" s="18"/>
    </row>
    <row r="105" spans="1:7" x14ac:dyDescent="0.25">
      <c r="A105" s="18"/>
      <c r="B105" s="18"/>
      <c r="C105" s="18"/>
      <c r="D105" s="18"/>
      <c r="E105" s="18"/>
      <c r="F105" s="18"/>
      <c r="G105" s="18"/>
    </row>
    <row r="106" spans="1:7" x14ac:dyDescent="0.25">
      <c r="A106" s="18"/>
      <c r="B106" s="18"/>
      <c r="C106" s="18"/>
      <c r="D106" s="18"/>
      <c r="E106" s="18"/>
      <c r="F106" s="18"/>
      <c r="G106" s="18"/>
    </row>
    <row r="107" spans="1:7" x14ac:dyDescent="0.25">
      <c r="A107" s="18"/>
      <c r="B107" s="18"/>
      <c r="C107" s="18"/>
      <c r="D107" s="18"/>
      <c r="E107" s="18"/>
      <c r="F107" s="18"/>
      <c r="G107" s="18"/>
    </row>
    <row r="108" spans="1:7" x14ac:dyDescent="0.25">
      <c r="A108" s="18"/>
      <c r="B108" s="18"/>
      <c r="C108" s="18"/>
      <c r="D108" s="18"/>
      <c r="E108" s="18"/>
      <c r="F108" s="18"/>
      <c r="G108" s="18"/>
    </row>
    <row r="109" spans="1:7" x14ac:dyDescent="0.25">
      <c r="A109" s="18"/>
      <c r="B109" s="18"/>
      <c r="C109" s="18"/>
      <c r="D109" s="18"/>
      <c r="E109" s="18"/>
      <c r="F109" s="18"/>
      <c r="G109" s="18"/>
    </row>
    <row r="110" spans="1:7" x14ac:dyDescent="0.25">
      <c r="A110" s="18"/>
      <c r="B110" s="18"/>
      <c r="C110" s="18"/>
      <c r="D110" s="18"/>
      <c r="E110" s="18"/>
      <c r="F110" s="18"/>
      <c r="G110" s="18"/>
    </row>
    <row r="111" spans="1:7" x14ac:dyDescent="0.25">
      <c r="A111" s="18"/>
      <c r="B111" s="18"/>
      <c r="C111" s="18"/>
      <c r="D111" s="18"/>
      <c r="E111" s="18"/>
      <c r="F111" s="18"/>
      <c r="G111" s="18"/>
    </row>
    <row r="112" spans="1:7" x14ac:dyDescent="0.25">
      <c r="A112" s="18"/>
      <c r="B112" s="18"/>
      <c r="C112" s="18"/>
      <c r="D112" s="18"/>
      <c r="E112" s="18"/>
      <c r="F112" s="18"/>
      <c r="G112" s="18"/>
    </row>
    <row r="113" spans="1:7" x14ac:dyDescent="0.25">
      <c r="A113" s="18"/>
      <c r="B113" s="18"/>
      <c r="C113" s="18"/>
      <c r="D113" s="18"/>
      <c r="E113" s="18"/>
      <c r="F113" s="18"/>
      <c r="G113" s="18"/>
    </row>
    <row r="114" spans="1:7" x14ac:dyDescent="0.25">
      <c r="A114" s="18"/>
      <c r="B114" s="18"/>
      <c r="C114" s="18"/>
      <c r="D114" s="18"/>
      <c r="E114" s="18"/>
      <c r="F114" s="18"/>
      <c r="G114" s="18"/>
    </row>
    <row r="115" spans="1:7" x14ac:dyDescent="0.25">
      <c r="A115" s="18"/>
      <c r="B115" s="18"/>
      <c r="C115" s="18"/>
      <c r="D115" s="18"/>
      <c r="E115" s="18"/>
      <c r="F115" s="18"/>
      <c r="G115" s="18"/>
    </row>
    <row r="116" spans="1:7" x14ac:dyDescent="0.25">
      <c r="A116" s="18"/>
      <c r="B116" s="18"/>
      <c r="C116" s="18"/>
      <c r="D116" s="18"/>
      <c r="E116" s="18"/>
      <c r="F116" s="18"/>
      <c r="G116" s="18"/>
    </row>
    <row r="117" spans="1:7" x14ac:dyDescent="0.25">
      <c r="A117" s="18"/>
      <c r="B117" s="18"/>
      <c r="C117" s="18"/>
      <c r="D117" s="18"/>
      <c r="E117" s="18"/>
      <c r="F117" s="18"/>
      <c r="G117" s="18"/>
    </row>
    <row r="118" spans="1:7" x14ac:dyDescent="0.25">
      <c r="A118" s="18"/>
      <c r="B118" s="18"/>
      <c r="C118" s="18"/>
      <c r="D118" s="18"/>
      <c r="E118" s="18"/>
      <c r="F118" s="18"/>
      <c r="G118" s="18"/>
    </row>
    <row r="119" spans="1:7" x14ac:dyDescent="0.25">
      <c r="A119" s="18"/>
      <c r="B119" s="18"/>
      <c r="C119" s="18"/>
      <c r="D119" s="18"/>
      <c r="E119" s="18"/>
      <c r="F119" s="18"/>
      <c r="G119" s="18"/>
    </row>
    <row r="120" spans="1:7" x14ac:dyDescent="0.25">
      <c r="A120" s="18"/>
      <c r="B120" s="18"/>
      <c r="C120" s="18"/>
      <c r="D120" s="18"/>
      <c r="E120" s="18"/>
      <c r="F120" s="18"/>
      <c r="G120" s="18"/>
    </row>
    <row r="121" spans="1:7" x14ac:dyDescent="0.25">
      <c r="A121" s="18"/>
      <c r="B121" s="18"/>
      <c r="C121" s="18"/>
      <c r="D121" s="18"/>
      <c r="E121" s="18"/>
      <c r="F121" s="18"/>
      <c r="G121" s="18"/>
    </row>
    <row r="122" spans="1:7" x14ac:dyDescent="0.25">
      <c r="A122" s="18"/>
      <c r="B122" s="18"/>
      <c r="C122" s="18"/>
      <c r="D122" s="18"/>
      <c r="E122" s="18"/>
      <c r="F122" s="18"/>
      <c r="G122" s="18"/>
    </row>
    <row r="123" spans="1:7" x14ac:dyDescent="0.25">
      <c r="A123" s="18"/>
      <c r="B123" s="18"/>
      <c r="C123" s="18"/>
      <c r="D123" s="18"/>
      <c r="E123" s="18"/>
      <c r="F123" s="18"/>
      <c r="G123" s="18"/>
    </row>
    <row r="124" spans="1:7" x14ac:dyDescent="0.25">
      <c r="A124" s="18"/>
      <c r="B124" s="18"/>
      <c r="C124" s="18"/>
      <c r="D124" s="18"/>
      <c r="E124" s="18"/>
      <c r="F124" s="18"/>
      <c r="G124" s="18"/>
    </row>
    <row r="125" spans="1:7" x14ac:dyDescent="0.25">
      <c r="A125" s="18"/>
      <c r="B125" s="18"/>
      <c r="C125" s="18"/>
      <c r="D125" s="18"/>
      <c r="E125" s="18"/>
      <c r="F125" s="18"/>
      <c r="G125" s="18"/>
    </row>
    <row r="126" spans="1:7" x14ac:dyDescent="0.25">
      <c r="A126" s="18"/>
      <c r="B126" s="18"/>
      <c r="C126" s="18"/>
      <c r="D126" s="18"/>
      <c r="E126" s="18"/>
      <c r="F126" s="18"/>
      <c r="G126" s="18"/>
    </row>
    <row r="127" spans="1:7" x14ac:dyDescent="0.25">
      <c r="A127" s="18"/>
      <c r="B127" s="18"/>
      <c r="C127" s="18"/>
      <c r="D127" s="18"/>
      <c r="E127" s="18"/>
      <c r="F127" s="18"/>
      <c r="G127" s="18"/>
    </row>
    <row r="128" spans="1:7" x14ac:dyDescent="0.25">
      <c r="A128" s="18"/>
      <c r="B128" s="18"/>
      <c r="C128" s="18"/>
      <c r="D128" s="18"/>
      <c r="E128" s="18"/>
      <c r="F128" s="18"/>
      <c r="G128" s="18"/>
    </row>
    <row r="129" spans="1:7" x14ac:dyDescent="0.25">
      <c r="A129" s="18"/>
      <c r="B129" s="18"/>
      <c r="C129" s="18"/>
      <c r="D129" s="18"/>
      <c r="E129" s="18"/>
      <c r="F129" s="18"/>
      <c r="G129" s="18"/>
    </row>
    <row r="130" spans="1:7" x14ac:dyDescent="0.25">
      <c r="A130" s="18"/>
      <c r="B130" s="18"/>
      <c r="C130" s="18"/>
      <c r="D130" s="18"/>
      <c r="E130" s="18"/>
      <c r="F130" s="18"/>
      <c r="G130" s="18"/>
    </row>
    <row r="131" spans="1:7" x14ac:dyDescent="0.25">
      <c r="A131" s="18"/>
      <c r="B131" s="18"/>
      <c r="C131" s="18"/>
      <c r="D131" s="18"/>
      <c r="E131" s="18"/>
      <c r="F131" s="18"/>
      <c r="G131" s="18"/>
    </row>
    <row r="132" spans="1:7" x14ac:dyDescent="0.25">
      <c r="A132" s="18"/>
      <c r="B132" s="18"/>
      <c r="C132" s="18"/>
      <c r="D132" s="18"/>
      <c r="E132" s="18"/>
      <c r="F132" s="18"/>
      <c r="G132" s="18"/>
    </row>
    <row r="133" spans="1:7" x14ac:dyDescent="0.25">
      <c r="A133" s="18"/>
      <c r="B133" s="18"/>
      <c r="C133" s="18"/>
      <c r="D133" s="18"/>
      <c r="E133" s="18"/>
      <c r="F133" s="18"/>
      <c r="G133" s="18"/>
    </row>
    <row r="134" spans="1:7" x14ac:dyDescent="0.25">
      <c r="A134" s="18"/>
      <c r="B134" s="18"/>
      <c r="C134" s="18"/>
      <c r="D134" s="18"/>
      <c r="E134" s="18"/>
      <c r="F134" s="18"/>
      <c r="G134" s="18"/>
    </row>
    <row r="135" spans="1:7" x14ac:dyDescent="0.25">
      <c r="A135" s="18"/>
      <c r="B135" s="18"/>
      <c r="C135" s="18"/>
      <c r="D135" s="18"/>
      <c r="E135" s="18"/>
      <c r="F135" s="18"/>
      <c r="G135" s="18"/>
    </row>
    <row r="136" spans="1:7" x14ac:dyDescent="0.25">
      <c r="A136" s="18"/>
      <c r="B136" s="18"/>
      <c r="C136" s="18"/>
      <c r="D136" s="18"/>
      <c r="E136" s="18"/>
      <c r="F136" s="18"/>
      <c r="G136" s="18"/>
    </row>
    <row r="137" spans="1:7" x14ac:dyDescent="0.25">
      <c r="A137" s="18"/>
      <c r="B137" s="18"/>
      <c r="C137" s="18"/>
      <c r="D137" s="18"/>
      <c r="E137" s="18"/>
      <c r="F137" s="18"/>
      <c r="G137" s="18"/>
    </row>
    <row r="138" spans="1:7" x14ac:dyDescent="0.25">
      <c r="A138" s="18"/>
      <c r="B138" s="18"/>
      <c r="C138" s="18"/>
      <c r="D138" s="18"/>
      <c r="E138" s="18"/>
      <c r="F138" s="18"/>
      <c r="G138" s="18"/>
    </row>
    <row r="139" spans="1:7" x14ac:dyDescent="0.25">
      <c r="A139" s="18"/>
      <c r="B139" s="18"/>
      <c r="C139" s="18"/>
      <c r="D139" s="18"/>
      <c r="E139" s="18"/>
      <c r="F139" s="18"/>
      <c r="G139" s="18"/>
    </row>
    <row r="140" spans="1:7" x14ac:dyDescent="0.25">
      <c r="A140" s="18"/>
      <c r="B140" s="18"/>
      <c r="C140" s="18"/>
      <c r="D140" s="18"/>
      <c r="E140" s="18"/>
      <c r="F140" s="18"/>
      <c r="G140" s="18"/>
    </row>
    <row r="141" spans="1:7" x14ac:dyDescent="0.25">
      <c r="A141" s="18"/>
      <c r="B141" s="18"/>
      <c r="C141" s="18"/>
      <c r="D141" s="18"/>
      <c r="E141" s="18"/>
      <c r="F141" s="18"/>
      <c r="G141" s="18"/>
    </row>
    <row r="142" spans="1:7" x14ac:dyDescent="0.25">
      <c r="A142" s="18"/>
      <c r="B142" s="18"/>
      <c r="C142" s="18"/>
      <c r="D142" s="18"/>
      <c r="E142" s="18"/>
      <c r="F142" s="18"/>
      <c r="G142" s="18"/>
    </row>
    <row r="143" spans="1:7" x14ac:dyDescent="0.25">
      <c r="A143" s="18"/>
      <c r="B143" s="18"/>
      <c r="C143" s="18"/>
      <c r="D143" s="18"/>
      <c r="E143" s="18"/>
      <c r="F143" s="18"/>
      <c r="G143" s="18"/>
    </row>
    <row r="144" spans="1:7" x14ac:dyDescent="0.25">
      <c r="A144" s="18"/>
      <c r="B144" s="18"/>
      <c r="C144" s="18"/>
      <c r="D144" s="18"/>
      <c r="E144" s="18"/>
      <c r="F144" s="18"/>
      <c r="G144" s="18"/>
    </row>
    <row r="145" spans="1:7" x14ac:dyDescent="0.25">
      <c r="A145" s="18"/>
      <c r="B145" s="18"/>
      <c r="C145" s="18"/>
      <c r="D145" s="18"/>
      <c r="E145" s="18"/>
      <c r="F145" s="18"/>
      <c r="G145" s="18"/>
    </row>
    <row r="146" spans="1:7" x14ac:dyDescent="0.25">
      <c r="A146" s="18"/>
      <c r="B146" s="18"/>
      <c r="C146" s="18"/>
      <c r="D146" s="18"/>
      <c r="E146" s="18"/>
      <c r="F146" s="18"/>
      <c r="G146" s="18"/>
    </row>
    <row r="147" spans="1:7" x14ac:dyDescent="0.25">
      <c r="A147" s="18"/>
      <c r="B147" s="18"/>
      <c r="C147" s="18"/>
      <c r="D147" s="18"/>
      <c r="E147" s="18"/>
      <c r="F147" s="18"/>
      <c r="G147" s="18"/>
    </row>
    <row r="148" spans="1:7" x14ac:dyDescent="0.25">
      <c r="A148" s="18"/>
      <c r="B148" s="18"/>
      <c r="C148" s="18"/>
      <c r="D148" s="18"/>
      <c r="E148" s="18"/>
      <c r="F148" s="18"/>
      <c r="G148" s="18"/>
    </row>
    <row r="149" spans="1:7" x14ac:dyDescent="0.25">
      <c r="A149" s="18"/>
      <c r="B149" s="18"/>
      <c r="C149" s="18"/>
      <c r="D149" s="18"/>
      <c r="E149" s="18"/>
      <c r="F149" s="18"/>
      <c r="G149" s="18"/>
    </row>
    <row r="150" spans="1:7" x14ac:dyDescent="0.25">
      <c r="A150" s="18"/>
      <c r="B150" s="18"/>
      <c r="C150" s="18"/>
      <c r="D150" s="18"/>
      <c r="E150" s="18"/>
      <c r="F150" s="18"/>
      <c r="G150" s="18"/>
    </row>
    <row r="151" spans="1:7" x14ac:dyDescent="0.25">
      <c r="A151" s="18"/>
      <c r="B151" s="18"/>
      <c r="C151" s="18"/>
      <c r="D151" s="18"/>
      <c r="E151" s="18"/>
      <c r="F151" s="18"/>
      <c r="G151" s="18"/>
    </row>
    <row r="152" spans="1:7" x14ac:dyDescent="0.25">
      <c r="A152" s="18"/>
      <c r="B152" s="18"/>
      <c r="C152" s="18"/>
      <c r="D152" s="18"/>
      <c r="E152" s="18"/>
      <c r="F152" s="18"/>
      <c r="G152" s="18"/>
    </row>
    <row r="153" spans="1:7" x14ac:dyDescent="0.25">
      <c r="A153" s="18"/>
      <c r="B153" s="18"/>
      <c r="C153" s="18"/>
      <c r="D153" s="18"/>
      <c r="E153" s="18"/>
      <c r="F153" s="18"/>
      <c r="G153" s="18"/>
    </row>
    <row r="154" spans="1:7" x14ac:dyDescent="0.25">
      <c r="A154" s="18"/>
      <c r="B154" s="18"/>
      <c r="C154" s="18"/>
      <c r="D154" s="18"/>
      <c r="E154" s="18"/>
      <c r="F154" s="18"/>
      <c r="G154" s="18"/>
    </row>
    <row r="155" spans="1:7" x14ac:dyDescent="0.25">
      <c r="A155" s="18"/>
      <c r="B155" s="18"/>
      <c r="C155" s="18"/>
      <c r="D155" s="18"/>
      <c r="E155" s="18"/>
      <c r="F155" s="18"/>
      <c r="G155" s="18"/>
    </row>
  </sheetData>
  <mergeCells count="53">
    <mergeCell ref="A1:G1"/>
    <mergeCell ref="A3:A5"/>
    <mergeCell ref="B3:B5"/>
    <mergeCell ref="C3:C5"/>
    <mergeCell ref="A6:A11"/>
    <mergeCell ref="B6:B11"/>
    <mergeCell ref="C6:C11"/>
    <mergeCell ref="A12:A18"/>
    <mergeCell ref="B12:B18"/>
    <mergeCell ref="C12:C18"/>
    <mergeCell ref="A19:A21"/>
    <mergeCell ref="B19:B21"/>
    <mergeCell ref="C19:C21"/>
    <mergeCell ref="A22:A24"/>
    <mergeCell ref="B22:B24"/>
    <mergeCell ref="C22:C24"/>
    <mergeCell ref="A25:A27"/>
    <mergeCell ref="B25:B27"/>
    <mergeCell ref="C25:C27"/>
    <mergeCell ref="G28:G30"/>
    <mergeCell ref="A35:A39"/>
    <mergeCell ref="B35:B39"/>
    <mergeCell ref="C35:C39"/>
    <mergeCell ref="A40:A42"/>
    <mergeCell ref="B40:B42"/>
    <mergeCell ref="C40:C42"/>
    <mergeCell ref="A28:A34"/>
    <mergeCell ref="B28:B34"/>
    <mergeCell ref="C28:C34"/>
    <mergeCell ref="D28:D30"/>
    <mergeCell ref="E28:E30"/>
    <mergeCell ref="F28:F30"/>
    <mergeCell ref="A43:A48"/>
    <mergeCell ref="B43:B48"/>
    <mergeCell ref="C43:C48"/>
    <mergeCell ref="A49:A53"/>
    <mergeCell ref="B49:B53"/>
    <mergeCell ref="C49:C53"/>
    <mergeCell ref="A54:A58"/>
    <mergeCell ref="B54:B58"/>
    <mergeCell ref="C54:C58"/>
    <mergeCell ref="A59:A61"/>
    <mergeCell ref="B59:B61"/>
    <mergeCell ref="C59:C61"/>
    <mergeCell ref="A70:A76"/>
    <mergeCell ref="B70:B76"/>
    <mergeCell ref="C70:C76"/>
    <mergeCell ref="A62:A65"/>
    <mergeCell ref="B62:B65"/>
    <mergeCell ref="C62:C65"/>
    <mergeCell ref="A66:A69"/>
    <mergeCell ref="B66:B69"/>
    <mergeCell ref="C66:C69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CTIL</vt:lpstr>
      <vt:lpstr>Gráfico</vt:lpstr>
      <vt:lpstr>PNRH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Calazans Reis Miranda</dc:creator>
  <cp:lastModifiedBy>Usuario</cp:lastModifiedBy>
  <cp:lastPrinted>2016-06-28T13:01:51Z</cp:lastPrinted>
  <dcterms:created xsi:type="dcterms:W3CDTF">2016-06-02T20:30:05Z</dcterms:created>
  <dcterms:modified xsi:type="dcterms:W3CDTF">2017-08-20T21:20:18Z</dcterms:modified>
</cp:coreProperties>
</file>